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Personal\COMPARTICIONS\RECLUTAMENT\PROCESSOS SELECTIUS\PS_TEMPORALS\2023\23-TEMP4_CAP DEPARTAMENT TIC\"/>
    </mc:Choice>
  </mc:AlternateContent>
  <xr:revisionPtr revIDLastSave="0" documentId="8_{BCAAE162-C767-4317-AB48-3A9BC43258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ÈRITS " sheetId="1" r:id="rId1"/>
    <sheet name="GRAELLA" sheetId="3" r:id="rId2"/>
  </sheets>
  <definedNames>
    <definedName name="L_titulacio">Tabla1[[#All],[Titulació]]</definedName>
    <definedName name="T_barem_titulacio">Tabla1[#All]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1" i="1" l="1"/>
  <c r="E60" i="1"/>
  <c r="E61" i="1"/>
  <c r="E62" i="1"/>
  <c r="E63" i="1"/>
  <c r="E64" i="1"/>
  <c r="E65" i="1"/>
  <c r="E66" i="1"/>
  <c r="E67" i="1"/>
  <c r="E68" i="1"/>
  <c r="E59" i="1"/>
  <c r="F43" i="1"/>
  <c r="F44" i="1"/>
  <c r="F45" i="1"/>
  <c r="F46" i="1"/>
  <c r="F47" i="1"/>
  <c r="F48" i="1"/>
  <c r="F49" i="1"/>
  <c r="F50" i="1"/>
  <c r="F51" i="1"/>
  <c r="F42" i="1"/>
  <c r="F15" i="1"/>
  <c r="F16" i="1"/>
  <c r="F17" i="1"/>
  <c r="F18" i="1"/>
  <c r="F19" i="1"/>
  <c r="F20" i="1"/>
  <c r="F21" i="1"/>
  <c r="F22" i="1"/>
  <c r="F23" i="1"/>
  <c r="F14" i="1"/>
  <c r="F29" i="1"/>
  <c r="F30" i="1"/>
  <c r="F31" i="1"/>
  <c r="F32" i="1"/>
  <c r="F33" i="1"/>
  <c r="F34" i="1"/>
  <c r="F35" i="1"/>
  <c r="F36" i="1"/>
  <c r="F37" i="1"/>
  <c r="F28" i="1"/>
  <c r="E69" i="1" l="1"/>
  <c r="G3" i="3" s="1"/>
  <c r="F24" i="1"/>
  <c r="C3" i="3" s="1"/>
  <c r="F38" i="1"/>
  <c r="B3" i="3"/>
  <c r="A3" i="3"/>
  <c r="F76" i="1"/>
  <c r="F75" i="1"/>
  <c r="I68" i="1"/>
  <c r="H68" i="1"/>
  <c r="G68" i="1"/>
  <c r="F68" i="1"/>
  <c r="I67" i="1"/>
  <c r="H67" i="1"/>
  <c r="G67" i="1"/>
  <c r="F67" i="1"/>
  <c r="I66" i="1"/>
  <c r="H66" i="1"/>
  <c r="G66" i="1"/>
  <c r="F66" i="1"/>
  <c r="I65" i="1"/>
  <c r="H65" i="1"/>
  <c r="G65" i="1"/>
  <c r="F65" i="1"/>
  <c r="I64" i="1"/>
  <c r="H64" i="1"/>
  <c r="G64" i="1"/>
  <c r="F64" i="1"/>
  <c r="I63" i="1"/>
  <c r="H63" i="1"/>
  <c r="G63" i="1"/>
  <c r="F63" i="1"/>
  <c r="I62" i="1"/>
  <c r="H62" i="1"/>
  <c r="G62" i="1"/>
  <c r="F62" i="1"/>
  <c r="I61" i="1"/>
  <c r="H61" i="1"/>
  <c r="G61" i="1"/>
  <c r="F61" i="1"/>
  <c r="I60" i="1"/>
  <c r="H60" i="1"/>
  <c r="G60" i="1"/>
  <c r="F60" i="1"/>
  <c r="I59" i="1"/>
  <c r="H59" i="1"/>
  <c r="G59" i="1"/>
  <c r="F59" i="1"/>
  <c r="I69" i="1" l="1"/>
  <c r="K3" i="3" s="1"/>
  <c r="G69" i="1"/>
  <c r="I3" i="3" s="1"/>
  <c r="H69" i="1"/>
  <c r="J3" i="3" s="1"/>
  <c r="F52" i="1"/>
  <c r="E3" i="3" s="1"/>
  <c r="F69" i="1"/>
  <c r="H3" i="3" s="1"/>
  <c r="F77" i="1"/>
  <c r="F78" i="1" s="1"/>
  <c r="E70" i="1" l="1"/>
  <c r="F71" i="1" s="1"/>
  <c r="L3" i="3" s="1"/>
  <c r="M3" i="3"/>
  <c r="D3" i="3" l="1"/>
  <c r="F53" i="1"/>
  <c r="F54" i="1" s="1"/>
  <c r="F3" i="3" l="1"/>
  <c r="N3" i="3" s="1"/>
  <c r="O3" i="3"/>
</calcChain>
</file>

<file path=xl/sharedStrings.xml><?xml version="1.0" encoding="utf-8"?>
<sst xmlns="http://schemas.openxmlformats.org/spreadsheetml/2006/main" count="76" uniqueCount="55">
  <si>
    <t>PROCES SELECTIU</t>
  </si>
  <si>
    <t>DNI</t>
  </si>
  <si>
    <t>* Tots els camps són obligatoris, les àrees ombrejades no s'han d'emplenar són cel·les de valoració orientativa.</t>
  </si>
  <si>
    <t>NÚM. ORDRE</t>
  </si>
  <si>
    <t xml:space="preserve">LLOC DE TREBALL </t>
  </si>
  <si>
    <t>ORGANITZACIÓ</t>
  </si>
  <si>
    <t>DATA D'INICI</t>
  </si>
  <si>
    <t>DATA FI</t>
  </si>
  <si>
    <t>Barem</t>
  </si>
  <si>
    <t>Màster</t>
  </si>
  <si>
    <t>NOM DE L'ACCIÓ FORMATIVA</t>
  </si>
  <si>
    <t>NÚM. D'HORES</t>
  </si>
  <si>
    <t>TOTAL</t>
  </si>
  <si>
    <t>Punts</t>
  </si>
  <si>
    <t>ENTRE 41 I 100 HORES</t>
  </si>
  <si>
    <t>ENTRE 101 I 200 HORES</t>
  </si>
  <si>
    <t>= O MÉS DE 201 HORES</t>
  </si>
  <si>
    <t>TOTAL TITULACIONS ACADÈMIQUES (MÀXIM 1,5 PUNTS)</t>
  </si>
  <si>
    <t>Puntuació</t>
  </si>
  <si>
    <t>ENTRE 12 I 40 HORES</t>
  </si>
  <si>
    <t xml:space="preserve">Formulari de valoració prèvia de mèrits </t>
  </si>
  <si>
    <t>A)  Experiència professional en funcions equiparables a les del lloc a proveïr</t>
  </si>
  <si>
    <t>SECTOR PRIVAT</t>
  </si>
  <si>
    <t>TOTAL ACCIONS FORMATIVES (MÀXIM 2 PUNTS)</t>
  </si>
  <si>
    <t xml:space="preserve">B) Per cursos i activitats formatives amb aprofitament i adients a la plaça a proveïr </t>
  </si>
  <si>
    <t>TOTAL MÈRITS</t>
  </si>
  <si>
    <t xml:space="preserve">Doctorat </t>
  </si>
  <si>
    <t>Titulació</t>
  </si>
  <si>
    <t>grup / subgrup</t>
  </si>
  <si>
    <t>punts</t>
  </si>
  <si>
    <t>A1</t>
  </si>
  <si>
    <t>B - C1</t>
  </si>
  <si>
    <t>CFGS / Batxillerat / FP II</t>
  </si>
  <si>
    <r>
      <rPr>
        <b/>
        <sz val="9"/>
        <color theme="1"/>
        <rFont val="Verdana"/>
        <family val="2"/>
      </rPr>
      <t>Nom de la titulació</t>
    </r>
    <r>
      <rPr>
        <sz val="9"/>
        <color theme="1"/>
        <rFont val="Verdana"/>
        <family val="2"/>
      </rPr>
      <t xml:space="preserve"> (excepte la que dona accés a participar en el procés)</t>
    </r>
  </si>
  <si>
    <t>OLESA</t>
  </si>
  <si>
    <t>PRIV</t>
  </si>
  <si>
    <t>41~100h</t>
  </si>
  <si>
    <t>101~200h</t>
  </si>
  <si>
    <t>&gt;200h</t>
  </si>
  <si>
    <t>Cognoms, nom</t>
  </si>
  <si>
    <t>ALTRES AP</t>
  </si>
  <si>
    <t>C) Per titulacions acadèmiques equivalents o superiors</t>
  </si>
  <si>
    <t>COGNOMS, NOM</t>
  </si>
  <si>
    <t>12-40h</t>
  </si>
  <si>
    <t>Comprovació</t>
  </si>
  <si>
    <t>A)  Experiència professional en funcions anàlogues a les del lloc a proveïr</t>
  </si>
  <si>
    <t>TOTAL EXPERIÈNCIA PROFESSIONAL (MÀXIM 4 PUNTS)</t>
  </si>
  <si>
    <t xml:space="preserve">SECTOR PÚBLIC </t>
  </si>
  <si>
    <r>
      <t xml:space="preserve">C) Per titulacions acadèmiques superiors o complementàries a l'exigida, rellevant o  relacionada amb les tasques pròpies del lloc </t>
    </r>
    <r>
      <rPr>
        <i/>
        <sz val="10"/>
        <color theme="1"/>
        <rFont val="Verdana"/>
        <family val="2"/>
      </rPr>
      <t/>
    </r>
  </si>
  <si>
    <t>AJUNTAMENT D'OLESA</t>
  </si>
  <si>
    <t>0,20 x semestre treballat o fracció</t>
  </si>
  <si>
    <t>0,15 x semestre treballat o fracció</t>
  </si>
  <si>
    <t>0,10 x semestre treballat o fracció</t>
  </si>
  <si>
    <t>INFERIOR A 12 HORES</t>
  </si>
  <si>
    <t>0-12h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</si>
</sst>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Calibri"/>
      <family val="2"/>
      <scheme val="minor"/>
    </font>
    <font>
      <i/>
      <sz val="9"/>
      <color theme="1"/>
      <name val="Verdana"/>
      <family val="2"/>
    </font>
    <font>
      <sz val="9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i/>
      <sz val="8"/>
      <color theme="1"/>
      <name val="Verdana"/>
      <family val="2"/>
    </font>
    <font>
      <i/>
      <sz val="11"/>
      <color theme="1"/>
      <name val="Verdana"/>
      <family val="2"/>
    </font>
    <font>
      <b/>
      <sz val="10"/>
      <color theme="1"/>
      <name val="Verdana"/>
      <family val="2"/>
    </font>
    <font>
      <b/>
      <i/>
      <sz val="10"/>
      <color theme="1"/>
      <name val="Verdana"/>
      <family val="2"/>
    </font>
    <font>
      <b/>
      <sz val="8"/>
      <color theme="1"/>
      <name val="Verdana"/>
      <family val="2"/>
    </font>
    <font>
      <i/>
      <sz val="10"/>
      <color theme="1"/>
      <name val="Verdana"/>
      <family val="2"/>
    </font>
    <font>
      <b/>
      <sz val="14"/>
      <color theme="1"/>
      <name val="Verdana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sz val="14"/>
      <color theme="1"/>
      <name val="Yu Gothic Medium"/>
      <family val="2"/>
    </font>
    <font>
      <b/>
      <i/>
      <sz val="10"/>
      <name val="Verdana"/>
      <family val="2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 applyProtection="1">
      <alignment horizontal="center" vertical="center"/>
      <protection locked="0"/>
    </xf>
    <xf numFmtId="14" fontId="7" fillId="3" borderId="1" xfId="0" applyNumberFormat="1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/>
    <xf numFmtId="2" fontId="4" fillId="3" borderId="0" xfId="0" applyNumberFormat="1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7" fillId="0" borderId="1" xfId="0" applyFont="1" applyBorder="1" applyAlignment="1" applyProtection="1">
      <alignment vertical="center"/>
      <protection locked="0"/>
    </xf>
    <xf numFmtId="2" fontId="7" fillId="4" borderId="1" xfId="0" applyNumberFormat="1" applyFont="1" applyFill="1" applyBorder="1" applyAlignment="1">
      <alignment horizontal="center" vertical="center"/>
    </xf>
    <xf numFmtId="2" fontId="4" fillId="4" borderId="9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 applyProtection="1">
      <alignment vertical="center"/>
      <protection locked="0"/>
    </xf>
    <xf numFmtId="0" fontId="7" fillId="3" borderId="0" xfId="0" applyFont="1" applyFill="1" applyAlignment="1">
      <alignment vertical="center"/>
    </xf>
    <xf numFmtId="0" fontId="7" fillId="4" borderId="1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7" borderId="1" xfId="0" quotePrefix="1" applyFont="1" applyFill="1" applyBorder="1" applyAlignment="1">
      <alignment horizontal="center" vertical="center" wrapText="1"/>
    </xf>
    <xf numFmtId="0" fontId="12" fillId="7" borderId="1" xfId="0" quotePrefix="1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2" fontId="9" fillId="6" borderId="9" xfId="0" applyNumberFormat="1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17" fillId="10" borderId="1" xfId="0" applyFont="1" applyFill="1" applyBorder="1" applyAlignment="1">
      <alignment horizontal="center" vertical="center" wrapText="1"/>
    </xf>
    <xf numFmtId="49" fontId="17" fillId="10" borderId="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/>
    </xf>
    <xf numFmtId="0" fontId="9" fillId="6" borderId="9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9" fillId="5" borderId="1" xfId="0" applyFont="1" applyFill="1" applyBorder="1" applyAlignment="1">
      <alignment horizontal="left" vertical="center"/>
    </xf>
    <xf numFmtId="2" fontId="19" fillId="5" borderId="1" xfId="0" applyNumberFormat="1" applyFont="1" applyFill="1" applyBorder="1" applyAlignment="1">
      <alignment horizontal="center" vertical="center"/>
    </xf>
    <xf numFmtId="3" fontId="19" fillId="5" borderId="1" xfId="0" applyNumberFormat="1" applyFont="1" applyFill="1" applyBorder="1" applyAlignment="1">
      <alignment horizontal="center" vertical="center"/>
    </xf>
    <xf numFmtId="4" fontId="20" fillId="5" borderId="1" xfId="0" applyNumberFormat="1" applyFont="1" applyFill="1" applyBorder="1" applyAlignment="1">
      <alignment horizontal="center" vertical="center"/>
    </xf>
    <xf numFmtId="4" fontId="19" fillId="5" borderId="1" xfId="0" applyNumberFormat="1" applyFont="1" applyFill="1" applyBorder="1" applyAlignment="1">
      <alignment horizontal="center" vertical="center"/>
    </xf>
    <xf numFmtId="2" fontId="16" fillId="9" borderId="9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21" fillId="10" borderId="1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9" fillId="6" borderId="10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3" fillId="6" borderId="3" xfId="0" applyFont="1" applyFill="1" applyBorder="1" applyAlignment="1">
      <alignment horizontal="left" vertical="center" wrapText="1"/>
    </xf>
    <xf numFmtId="0" fontId="13" fillId="6" borderId="4" xfId="0" applyFont="1" applyFill="1" applyBorder="1" applyAlignment="1">
      <alignment horizontal="left" vertical="center" wrapText="1"/>
    </xf>
    <xf numFmtId="0" fontId="13" fillId="6" borderId="5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 wrapText="1" shrinkToFit="1"/>
    </xf>
    <xf numFmtId="0" fontId="4" fillId="7" borderId="4" xfId="0" applyFont="1" applyFill="1" applyBorder="1" applyAlignment="1">
      <alignment horizontal="left" vertical="center" wrapText="1" shrinkToFit="1"/>
    </xf>
    <xf numFmtId="0" fontId="1" fillId="7" borderId="4" xfId="0" applyFont="1" applyFill="1" applyBorder="1" applyAlignment="1">
      <alignment horizontal="center" vertical="center" wrapText="1" shrinkToFit="1"/>
    </xf>
    <xf numFmtId="0" fontId="1" fillId="7" borderId="5" xfId="0" applyFont="1" applyFill="1" applyBorder="1" applyAlignment="1">
      <alignment horizontal="center" vertical="center" wrapText="1" shrinkToFit="1"/>
    </xf>
    <xf numFmtId="0" fontId="7" fillId="0" borderId="1" xfId="0" applyFont="1" applyBorder="1" applyAlignment="1" applyProtection="1">
      <alignment horizontal="left" vertical="center"/>
      <protection locked="0"/>
    </xf>
    <xf numFmtId="0" fontId="16" fillId="9" borderId="10" xfId="0" applyFont="1" applyFill="1" applyBorder="1" applyAlignment="1">
      <alignment horizontal="center" vertical="center" wrapText="1"/>
    </xf>
    <xf numFmtId="0" fontId="16" fillId="9" borderId="11" xfId="0" applyFont="1" applyFill="1" applyBorder="1" applyAlignment="1">
      <alignment horizontal="center" vertical="center" wrapText="1"/>
    </xf>
    <xf numFmtId="0" fontId="16" fillId="9" borderId="1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7" fillId="0" borderId="3" xfId="0" applyNumberFormat="1" applyFont="1" applyBorder="1" applyAlignment="1" applyProtection="1">
      <alignment horizontal="center" vertical="center" wrapText="1"/>
      <protection locked="0"/>
    </xf>
    <xf numFmtId="2" fontId="7" fillId="0" borderId="5" xfId="0" applyNumberFormat="1" applyFont="1" applyBorder="1" applyAlignment="1" applyProtection="1">
      <alignment horizontal="center" vertical="center" wrapText="1"/>
      <protection locked="0"/>
    </xf>
    <xf numFmtId="0" fontId="21" fillId="10" borderId="8" xfId="0" applyFont="1" applyFill="1" applyBorder="1" applyAlignment="1">
      <alignment horizontal="center" vertical="center" wrapText="1"/>
    </xf>
    <xf numFmtId="0" fontId="21" fillId="10" borderId="13" xfId="0" applyFont="1" applyFill="1" applyBorder="1" applyAlignment="1">
      <alignment horizontal="center" vertical="center" wrapText="1"/>
    </xf>
    <xf numFmtId="0" fontId="18" fillId="10" borderId="8" xfId="0" applyFont="1" applyFill="1" applyBorder="1" applyAlignment="1">
      <alignment horizontal="center" vertical="center" wrapText="1"/>
    </xf>
    <xf numFmtId="0" fontId="18" fillId="10" borderId="13" xfId="0" applyFont="1" applyFill="1" applyBorder="1" applyAlignment="1">
      <alignment horizontal="center" vertical="center" wrapText="1"/>
    </xf>
    <xf numFmtId="0" fontId="21" fillId="10" borderId="1" xfId="0" applyFont="1" applyFill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4" xfId="0" applyFont="1" applyFill="1" applyBorder="1" applyAlignment="1">
      <alignment horizontal="center" vertical="center" wrapText="1"/>
    </xf>
    <xf numFmtId="0" fontId="18" fillId="10" borderId="5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23" fillId="0" borderId="7" xfId="0" applyFont="1" applyBorder="1" applyAlignment="1">
      <alignment vertical="center" wrapText="1"/>
    </xf>
  </cellXfs>
  <cellStyles count="1">
    <cellStyle name="Normal" xfId="0" builtinId="0"/>
  </cellStyles>
  <dxfs count="5"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H74:J76" totalsRowShown="0" headerRowDxfId="1" dataDxfId="0">
  <tableColumns count="3">
    <tableColumn id="1" xr3:uid="{00000000-0010-0000-0000-000001000000}" name="Titulació" dataDxfId="4"/>
    <tableColumn id="2" xr3:uid="{00000000-0010-0000-0000-000002000000}" name="grup / subgrup" dataDxfId="3"/>
    <tableColumn id="3" xr3:uid="{00000000-0010-0000-0000-000003000000}" name="punts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tabColor theme="4" tint="-0.249977111117893"/>
  </sheetPr>
  <dimension ref="A1:OS81"/>
  <sheetViews>
    <sheetView tabSelected="1" zoomScale="85" zoomScaleNormal="85" workbookViewId="0">
      <selection activeCell="F82" sqref="F82"/>
    </sheetView>
  </sheetViews>
  <sheetFormatPr baseColWidth="10" defaultColWidth="11.42578125" defaultRowHeight="15" x14ac:dyDescent="0.25"/>
  <cols>
    <col min="1" max="1" width="10.28515625" style="9" customWidth="1"/>
    <col min="2" max="3" width="39.140625" style="9" customWidth="1"/>
    <col min="4" max="5" width="14.5703125" style="1" customWidth="1"/>
    <col min="6" max="7" width="14.5703125" style="9" customWidth="1"/>
    <col min="8" max="8" width="16" style="9" customWidth="1"/>
    <col min="9" max="16384" width="11.42578125" style="9"/>
  </cols>
  <sheetData>
    <row r="1" spans="1:409" ht="24" x14ac:dyDescent="0.25">
      <c r="A1" s="84" t="s">
        <v>20</v>
      </c>
      <c r="B1" s="84"/>
      <c r="C1" s="84"/>
      <c r="D1" s="84"/>
      <c r="E1" s="84"/>
      <c r="F1" s="84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  <c r="IW1" s="19"/>
      <c r="IX1" s="19"/>
      <c r="IY1" s="19"/>
      <c r="IZ1" s="19"/>
      <c r="JA1" s="19"/>
      <c r="JB1" s="19"/>
      <c r="JC1" s="19"/>
      <c r="JD1" s="19"/>
      <c r="JE1" s="19"/>
      <c r="JF1" s="19"/>
      <c r="JG1" s="19"/>
      <c r="JH1" s="19"/>
      <c r="JI1" s="19"/>
      <c r="JJ1" s="19"/>
      <c r="JK1" s="19"/>
      <c r="JL1" s="19"/>
      <c r="JM1" s="19"/>
      <c r="JN1" s="19"/>
      <c r="JO1" s="19"/>
      <c r="JP1" s="19"/>
      <c r="JQ1" s="19"/>
      <c r="JR1" s="19"/>
      <c r="JS1" s="19"/>
      <c r="JT1" s="19"/>
      <c r="JU1" s="19"/>
      <c r="JV1" s="19"/>
      <c r="JW1" s="19"/>
      <c r="JX1" s="19"/>
      <c r="JY1" s="19"/>
      <c r="JZ1" s="19"/>
      <c r="KA1" s="19"/>
      <c r="KB1" s="19"/>
      <c r="KC1" s="19"/>
      <c r="KD1" s="19"/>
      <c r="KE1" s="19"/>
      <c r="KF1" s="19"/>
      <c r="KG1" s="19"/>
      <c r="KH1" s="19"/>
      <c r="KI1" s="19"/>
      <c r="KJ1" s="19"/>
      <c r="KK1" s="19"/>
      <c r="KL1" s="19"/>
      <c r="KM1" s="19"/>
      <c r="KN1" s="19"/>
      <c r="KO1" s="19"/>
      <c r="KP1" s="19"/>
      <c r="KQ1" s="19"/>
      <c r="KR1" s="19"/>
      <c r="KS1" s="19"/>
      <c r="KT1" s="19"/>
      <c r="KU1" s="19"/>
      <c r="KV1" s="19"/>
      <c r="KW1" s="19"/>
      <c r="KX1" s="19"/>
      <c r="KY1" s="19"/>
      <c r="KZ1" s="19"/>
      <c r="LA1" s="19"/>
      <c r="LB1" s="19"/>
      <c r="LC1" s="19"/>
      <c r="LD1" s="19"/>
      <c r="LE1" s="19"/>
      <c r="LF1" s="19"/>
      <c r="LG1" s="19"/>
      <c r="LH1" s="19"/>
      <c r="LI1" s="19"/>
      <c r="LJ1" s="19"/>
      <c r="LK1" s="19"/>
      <c r="LL1" s="19"/>
      <c r="LM1" s="19"/>
      <c r="LN1" s="19"/>
      <c r="LO1" s="19"/>
      <c r="LP1" s="19"/>
      <c r="LQ1" s="19"/>
      <c r="LR1" s="19"/>
      <c r="LS1" s="19"/>
      <c r="LT1" s="19"/>
      <c r="LU1" s="19"/>
      <c r="LV1" s="19"/>
      <c r="LW1" s="19"/>
      <c r="LX1" s="19"/>
      <c r="LY1" s="19"/>
      <c r="LZ1" s="19"/>
      <c r="MA1" s="19"/>
      <c r="MB1" s="19"/>
      <c r="MC1" s="19"/>
      <c r="MD1" s="19"/>
      <c r="ME1" s="19"/>
      <c r="MF1" s="19"/>
      <c r="MG1" s="19"/>
      <c r="MH1" s="19"/>
      <c r="MI1" s="19"/>
      <c r="MJ1" s="19"/>
      <c r="MK1" s="19"/>
      <c r="ML1" s="19"/>
      <c r="MM1" s="19"/>
      <c r="MN1" s="19"/>
      <c r="MO1" s="19"/>
      <c r="MP1" s="19"/>
      <c r="MQ1" s="19"/>
      <c r="MR1" s="19"/>
      <c r="MS1" s="19"/>
      <c r="MT1" s="19"/>
      <c r="MU1" s="19"/>
      <c r="MV1" s="19"/>
      <c r="MW1" s="19"/>
      <c r="MX1" s="19"/>
      <c r="MY1" s="19"/>
      <c r="MZ1" s="19"/>
      <c r="NA1" s="19"/>
      <c r="NB1" s="19"/>
      <c r="NC1" s="19"/>
      <c r="ND1" s="19"/>
      <c r="NE1" s="19"/>
      <c r="NF1" s="19"/>
      <c r="NG1" s="19"/>
      <c r="NH1" s="19"/>
      <c r="NI1" s="19"/>
      <c r="NJ1" s="19"/>
      <c r="NK1" s="19"/>
      <c r="NL1" s="19"/>
      <c r="NM1" s="19"/>
      <c r="NN1" s="19"/>
      <c r="NO1" s="19"/>
      <c r="NP1" s="19"/>
      <c r="NQ1" s="19"/>
      <c r="NR1" s="19"/>
      <c r="NS1" s="19"/>
      <c r="NT1" s="19"/>
      <c r="NU1" s="19"/>
      <c r="NV1" s="19"/>
      <c r="NW1" s="19"/>
      <c r="NX1" s="19"/>
      <c r="NY1" s="19"/>
      <c r="NZ1" s="19"/>
      <c r="OA1" s="19"/>
      <c r="OB1" s="19"/>
      <c r="OC1" s="19"/>
      <c r="OD1" s="19"/>
      <c r="OE1" s="19"/>
      <c r="OF1" s="19"/>
      <c r="OG1" s="19"/>
      <c r="OH1" s="19"/>
      <c r="OI1" s="19"/>
      <c r="OJ1" s="19"/>
      <c r="OK1" s="19"/>
      <c r="OL1" s="19"/>
      <c r="OM1" s="19"/>
      <c r="ON1" s="19"/>
      <c r="OO1" s="19"/>
      <c r="OP1" s="19"/>
      <c r="OQ1" s="19"/>
      <c r="OR1" s="19"/>
      <c r="OS1" s="19"/>
    </row>
    <row r="3" spans="1:409" ht="15" customHeight="1" x14ac:dyDescent="0.25">
      <c r="A3" s="20" t="s">
        <v>0</v>
      </c>
      <c r="B3" s="21"/>
      <c r="C3" s="21"/>
      <c r="D3" s="21"/>
      <c r="E3" s="21"/>
      <c r="F3" s="22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</row>
    <row r="4" spans="1:409" ht="20.100000000000001" customHeight="1" x14ac:dyDescent="0.25">
      <c r="A4" s="64"/>
      <c r="B4" s="65"/>
      <c r="C4" s="65"/>
      <c r="D4" s="65"/>
      <c r="E4" s="65"/>
      <c r="F4" s="66"/>
    </row>
    <row r="6" spans="1:409" s="34" customFormat="1" ht="15" customHeight="1" x14ac:dyDescent="0.25">
      <c r="A6" s="90" t="s">
        <v>42</v>
      </c>
      <c r="B6" s="67"/>
      <c r="C6" s="67"/>
      <c r="D6" s="52"/>
      <c r="E6" s="67" t="s">
        <v>1</v>
      </c>
      <c r="F6" s="68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  <c r="JD6" s="23"/>
      <c r="JE6" s="23"/>
      <c r="JF6" s="23"/>
      <c r="JG6" s="23"/>
      <c r="JH6" s="23"/>
      <c r="JI6" s="23"/>
      <c r="JJ6" s="23"/>
      <c r="JK6" s="23"/>
      <c r="JL6" s="23"/>
      <c r="JM6" s="23"/>
      <c r="JN6" s="23"/>
      <c r="JO6" s="23"/>
      <c r="JP6" s="23"/>
      <c r="JQ6" s="23"/>
      <c r="JR6" s="23"/>
      <c r="JS6" s="23"/>
      <c r="JT6" s="23"/>
      <c r="JU6" s="23"/>
      <c r="JV6" s="23"/>
      <c r="JW6" s="23"/>
      <c r="JX6" s="23"/>
      <c r="JY6" s="23"/>
      <c r="JZ6" s="23"/>
      <c r="KA6" s="23"/>
      <c r="KB6" s="23"/>
      <c r="KC6" s="23"/>
      <c r="KD6" s="23"/>
      <c r="KE6" s="23"/>
      <c r="KF6" s="23"/>
      <c r="KG6" s="23"/>
      <c r="KH6" s="23"/>
      <c r="KI6" s="23"/>
      <c r="KJ6" s="23"/>
      <c r="KK6" s="23"/>
      <c r="KL6" s="23"/>
      <c r="KM6" s="23"/>
      <c r="KN6" s="23"/>
      <c r="KO6" s="23"/>
      <c r="KP6" s="23"/>
      <c r="KQ6" s="23"/>
      <c r="KR6" s="23"/>
      <c r="KS6" s="23"/>
      <c r="KT6" s="23"/>
      <c r="KU6" s="23"/>
      <c r="KV6" s="23"/>
      <c r="KW6" s="23"/>
      <c r="KX6" s="23"/>
      <c r="KY6" s="23"/>
      <c r="KZ6" s="23"/>
      <c r="LA6" s="23"/>
      <c r="LB6" s="23"/>
      <c r="LC6" s="23"/>
      <c r="LD6" s="23"/>
      <c r="LE6" s="23"/>
      <c r="LF6" s="23"/>
      <c r="LG6" s="23"/>
      <c r="LH6" s="23"/>
      <c r="LI6" s="23"/>
      <c r="LJ6" s="23"/>
      <c r="LK6" s="23"/>
      <c r="LL6" s="23"/>
      <c r="LM6" s="23"/>
      <c r="LN6" s="23"/>
      <c r="LO6" s="23"/>
      <c r="LP6" s="23"/>
      <c r="LQ6" s="23"/>
      <c r="LR6" s="23"/>
      <c r="LS6" s="23"/>
      <c r="LT6" s="23"/>
      <c r="LU6" s="23"/>
      <c r="LV6" s="23"/>
      <c r="LW6" s="23"/>
      <c r="LX6" s="23"/>
      <c r="LY6" s="23"/>
      <c r="LZ6" s="23"/>
      <c r="MA6" s="23"/>
      <c r="MB6" s="23"/>
      <c r="MC6" s="23"/>
      <c r="MD6" s="23"/>
      <c r="ME6" s="23"/>
      <c r="MF6" s="23"/>
      <c r="MG6" s="23"/>
      <c r="MH6" s="23"/>
      <c r="MI6" s="23"/>
      <c r="MJ6" s="23"/>
      <c r="MK6" s="23"/>
      <c r="ML6" s="23"/>
      <c r="MM6" s="23"/>
      <c r="MN6" s="23"/>
      <c r="MO6" s="23"/>
      <c r="MP6" s="23"/>
      <c r="MQ6" s="23"/>
      <c r="MR6" s="23"/>
      <c r="MS6" s="23"/>
      <c r="MT6" s="23"/>
      <c r="MU6" s="23"/>
      <c r="MV6" s="23"/>
      <c r="MW6" s="23"/>
      <c r="MX6" s="23"/>
      <c r="MY6" s="23"/>
      <c r="MZ6" s="23"/>
      <c r="NA6" s="23"/>
      <c r="NB6" s="23"/>
      <c r="NC6" s="23"/>
      <c r="ND6" s="23"/>
      <c r="NE6" s="23"/>
      <c r="NF6" s="23"/>
      <c r="NG6" s="23"/>
      <c r="NH6" s="23"/>
      <c r="NI6" s="23"/>
      <c r="NJ6" s="23"/>
      <c r="NK6" s="23"/>
      <c r="NL6" s="23"/>
      <c r="NM6" s="23"/>
      <c r="NN6" s="23"/>
      <c r="NO6" s="23"/>
      <c r="NP6" s="23"/>
      <c r="NQ6" s="23"/>
      <c r="NR6" s="23"/>
      <c r="NS6" s="23"/>
      <c r="NT6" s="23"/>
      <c r="NU6" s="23"/>
      <c r="NV6" s="23"/>
      <c r="NW6" s="23"/>
      <c r="NX6" s="23"/>
      <c r="NY6" s="23"/>
      <c r="NZ6" s="23"/>
      <c r="OA6" s="23"/>
      <c r="OB6" s="23"/>
      <c r="OC6" s="23"/>
      <c r="OD6" s="23"/>
      <c r="OE6" s="23"/>
      <c r="OF6" s="23"/>
      <c r="OG6" s="23"/>
      <c r="OH6" s="23"/>
      <c r="OI6" s="23"/>
      <c r="OJ6" s="23"/>
      <c r="OK6" s="23"/>
      <c r="OL6" s="23"/>
      <c r="OM6" s="23"/>
      <c r="ON6" s="23"/>
      <c r="OO6" s="23"/>
      <c r="OP6" s="23"/>
      <c r="OQ6" s="23"/>
      <c r="OR6" s="23"/>
      <c r="OS6" s="23"/>
    </row>
    <row r="7" spans="1:409" ht="20.100000000000001" customHeight="1" x14ac:dyDescent="0.25">
      <c r="A7" s="91"/>
      <c r="B7" s="92"/>
      <c r="C7" s="92"/>
      <c r="D7" s="93"/>
      <c r="E7" s="98"/>
      <c r="F7" s="99"/>
    </row>
    <row r="8" spans="1:409" ht="15" customHeight="1" x14ac:dyDescent="0.25">
      <c r="A8" s="72" t="s">
        <v>2</v>
      </c>
      <c r="B8" s="72"/>
      <c r="C8" s="72"/>
      <c r="D8" s="72"/>
      <c r="E8" s="72"/>
      <c r="F8" s="72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8"/>
      <c r="MK8" s="8"/>
      <c r="ML8" s="8"/>
      <c r="MM8" s="8"/>
      <c r="MN8" s="8"/>
      <c r="MO8" s="8"/>
      <c r="MP8" s="8"/>
      <c r="MQ8" s="8"/>
      <c r="MR8" s="8"/>
      <c r="MS8" s="8"/>
      <c r="MT8" s="8"/>
      <c r="MU8" s="8"/>
      <c r="MV8" s="8"/>
      <c r="MW8" s="8"/>
      <c r="MX8" s="8"/>
      <c r="MY8" s="8"/>
      <c r="MZ8" s="8"/>
      <c r="NA8" s="8"/>
      <c r="NB8" s="8"/>
      <c r="NC8" s="8"/>
      <c r="ND8" s="8"/>
      <c r="NE8" s="8"/>
      <c r="NF8" s="8"/>
      <c r="NG8" s="8"/>
      <c r="NH8" s="8"/>
      <c r="NI8" s="8"/>
      <c r="NJ8" s="8"/>
      <c r="NK8" s="8"/>
      <c r="NL8" s="8"/>
      <c r="NM8" s="8"/>
      <c r="NN8" s="8"/>
      <c r="NO8" s="8"/>
      <c r="NP8" s="8"/>
      <c r="NQ8" s="8"/>
      <c r="NR8" s="8"/>
      <c r="NS8" s="8"/>
      <c r="NT8" s="8"/>
      <c r="NU8" s="8"/>
      <c r="NV8" s="8"/>
      <c r="NW8" s="8"/>
      <c r="NX8" s="8"/>
      <c r="NY8" s="8"/>
      <c r="NZ8" s="8"/>
      <c r="OA8" s="8"/>
      <c r="OB8" s="8"/>
      <c r="OC8" s="8"/>
      <c r="OD8" s="8"/>
      <c r="OE8" s="8"/>
      <c r="OF8" s="8"/>
      <c r="OG8" s="8"/>
      <c r="OH8" s="8"/>
      <c r="OI8" s="8"/>
      <c r="OJ8" s="8"/>
      <c r="OK8" s="8"/>
      <c r="OL8" s="8"/>
      <c r="OM8" s="8"/>
      <c r="ON8" s="8"/>
      <c r="OO8" s="8"/>
      <c r="OP8" s="8"/>
      <c r="OQ8" s="8"/>
      <c r="OR8" s="8"/>
      <c r="OS8" s="8"/>
    </row>
    <row r="9" spans="1:409" ht="24.95" customHeight="1" x14ac:dyDescent="0.25">
      <c r="A9" s="25"/>
      <c r="B9" s="6"/>
      <c r="C9" s="6"/>
      <c r="D9" s="6"/>
      <c r="E9" s="7"/>
      <c r="F9" s="7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8"/>
      <c r="NB9" s="8"/>
      <c r="NC9" s="8"/>
      <c r="ND9" s="8"/>
      <c r="NE9" s="8"/>
      <c r="NF9" s="8"/>
      <c r="NG9" s="8"/>
      <c r="NH9" s="8"/>
      <c r="NI9" s="8"/>
      <c r="NJ9" s="8"/>
      <c r="NK9" s="8"/>
      <c r="NL9" s="8"/>
      <c r="NM9" s="8"/>
      <c r="NN9" s="8"/>
      <c r="NO9" s="8"/>
      <c r="NP9" s="8"/>
      <c r="NQ9" s="8"/>
      <c r="NR9" s="8"/>
      <c r="NS9" s="8"/>
      <c r="NT9" s="8"/>
      <c r="NU9" s="8"/>
      <c r="NV9" s="8"/>
      <c r="NW9" s="8"/>
      <c r="NX9" s="8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  <c r="OJ9" s="8"/>
      <c r="OK9" s="8"/>
      <c r="OL9" s="8"/>
      <c r="OM9" s="8"/>
      <c r="ON9" s="8"/>
      <c r="OO9" s="8"/>
      <c r="OP9" s="8"/>
      <c r="OQ9" s="8"/>
      <c r="OR9" s="8"/>
      <c r="OS9" s="8"/>
    </row>
    <row r="10" spans="1:409" ht="30.75" customHeight="1" x14ac:dyDescent="0.25">
      <c r="A10" s="73" t="s">
        <v>45</v>
      </c>
      <c r="B10" s="74"/>
      <c r="C10" s="74"/>
      <c r="D10" s="74"/>
      <c r="E10" s="74"/>
      <c r="F10" s="75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  <c r="ON10" s="8"/>
      <c r="OO10" s="8"/>
      <c r="OP10" s="8"/>
      <c r="OQ10" s="8"/>
      <c r="OR10" s="8"/>
      <c r="OS10" s="8"/>
    </row>
    <row r="11" spans="1:409" s="113" customFormat="1" ht="30.75" customHeight="1" x14ac:dyDescent="0.25">
      <c r="A11" s="109"/>
      <c r="B11" s="110"/>
      <c r="C11" s="110"/>
      <c r="D11" s="110"/>
      <c r="E11" s="110"/>
      <c r="F11" s="111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2"/>
      <c r="CF11" s="112"/>
      <c r="CG11" s="112"/>
      <c r="CH11" s="112"/>
      <c r="CI11" s="112"/>
      <c r="CJ11" s="112"/>
      <c r="CK11" s="112"/>
      <c r="CL11" s="112"/>
      <c r="CM11" s="112"/>
      <c r="CN11" s="112"/>
      <c r="CO11" s="112"/>
      <c r="CP11" s="112"/>
      <c r="CQ11" s="112"/>
      <c r="CR11" s="112"/>
      <c r="CS11" s="112"/>
      <c r="CT11" s="112"/>
      <c r="CU11" s="112"/>
      <c r="CV11" s="112"/>
      <c r="CW11" s="112"/>
      <c r="CX11" s="112"/>
      <c r="CY11" s="112"/>
      <c r="CZ11" s="112"/>
      <c r="DA11" s="112"/>
      <c r="DB11" s="112"/>
      <c r="DC11" s="112"/>
      <c r="DD11" s="112"/>
      <c r="DE11" s="112"/>
      <c r="DF11" s="112"/>
      <c r="DG11" s="112"/>
      <c r="DH11" s="112"/>
      <c r="DI11" s="112"/>
      <c r="DJ11" s="112"/>
      <c r="DK11" s="112"/>
      <c r="DL11" s="112"/>
      <c r="DM11" s="112"/>
      <c r="DN11" s="112"/>
      <c r="DO11" s="112"/>
      <c r="DP11" s="112"/>
      <c r="DQ11" s="112"/>
      <c r="DR11" s="112"/>
      <c r="DS11" s="112"/>
      <c r="DT11" s="112"/>
      <c r="DU11" s="112"/>
      <c r="DV11" s="112"/>
      <c r="DW11" s="112"/>
      <c r="DX11" s="112"/>
      <c r="DY11" s="112"/>
      <c r="DZ11" s="112"/>
      <c r="EA11" s="112"/>
      <c r="EB11" s="112"/>
      <c r="EC11" s="112"/>
      <c r="ED11" s="112"/>
      <c r="EE11" s="112"/>
      <c r="EF11" s="112"/>
      <c r="EG11" s="112"/>
      <c r="EH11" s="112"/>
      <c r="EI11" s="112"/>
      <c r="EJ11" s="112"/>
      <c r="EK11" s="112"/>
      <c r="EL11" s="112"/>
      <c r="EM11" s="112"/>
      <c r="EN11" s="112"/>
      <c r="EO11" s="112"/>
      <c r="EP11" s="112"/>
      <c r="EQ11" s="112"/>
      <c r="ER11" s="112"/>
      <c r="ES11" s="112"/>
      <c r="ET11" s="112"/>
      <c r="EU11" s="112"/>
      <c r="EV11" s="112"/>
      <c r="EW11" s="112"/>
      <c r="EX11" s="112"/>
      <c r="EY11" s="112"/>
      <c r="EZ11" s="112"/>
      <c r="FA11" s="112"/>
      <c r="FB11" s="112"/>
      <c r="FC11" s="112"/>
      <c r="FD11" s="112"/>
      <c r="FE11" s="112"/>
      <c r="FF11" s="112"/>
      <c r="FG11" s="112"/>
      <c r="FH11" s="112"/>
      <c r="FI11" s="112"/>
      <c r="FJ11" s="112"/>
      <c r="FK11" s="112"/>
      <c r="FL11" s="112"/>
      <c r="FM11" s="112"/>
      <c r="FN11" s="112"/>
      <c r="FO11" s="112"/>
      <c r="FP11" s="112"/>
      <c r="FQ11" s="112"/>
      <c r="FR11" s="112"/>
      <c r="FS11" s="112"/>
      <c r="FT11" s="112"/>
      <c r="FU11" s="112"/>
      <c r="FV11" s="112"/>
      <c r="FW11" s="112"/>
      <c r="FX11" s="112"/>
      <c r="FY11" s="112"/>
      <c r="FZ11" s="112"/>
      <c r="GA11" s="112"/>
      <c r="GB11" s="112"/>
      <c r="GC11" s="112"/>
      <c r="GD11" s="112"/>
      <c r="GE11" s="112"/>
      <c r="GF11" s="112"/>
      <c r="GG11" s="112"/>
      <c r="GH11" s="112"/>
      <c r="GI11" s="112"/>
      <c r="GJ11" s="112"/>
      <c r="GK11" s="112"/>
      <c r="GL11" s="112"/>
      <c r="GM11" s="112"/>
      <c r="GN11" s="112"/>
      <c r="GO11" s="112"/>
      <c r="GP11" s="112"/>
      <c r="GQ11" s="112"/>
      <c r="GR11" s="112"/>
      <c r="GS11" s="112"/>
      <c r="GT11" s="112"/>
      <c r="GU11" s="112"/>
      <c r="GV11" s="112"/>
      <c r="GW11" s="112"/>
      <c r="GX11" s="112"/>
      <c r="GY11" s="112"/>
      <c r="GZ11" s="112"/>
      <c r="HA11" s="112"/>
      <c r="HB11" s="112"/>
      <c r="HC11" s="112"/>
      <c r="HD11" s="112"/>
      <c r="HE11" s="112"/>
      <c r="HF11" s="112"/>
      <c r="HG11" s="112"/>
      <c r="HH11" s="112"/>
      <c r="HI11" s="112"/>
      <c r="HJ11" s="112"/>
      <c r="HK11" s="112"/>
      <c r="HL11" s="112"/>
      <c r="HM11" s="112"/>
      <c r="HN11" s="112"/>
      <c r="HO11" s="112"/>
      <c r="HP11" s="112"/>
      <c r="HQ11" s="112"/>
      <c r="HR11" s="112"/>
      <c r="HS11" s="112"/>
      <c r="HT11" s="112"/>
      <c r="HU11" s="112"/>
      <c r="HV11" s="112"/>
      <c r="HW11" s="112"/>
      <c r="HX11" s="112"/>
      <c r="HY11" s="112"/>
      <c r="HZ11" s="112"/>
      <c r="IA11" s="112"/>
      <c r="IB11" s="112"/>
      <c r="IC11" s="112"/>
      <c r="ID11" s="112"/>
      <c r="IE11" s="112"/>
      <c r="IF11" s="112"/>
      <c r="IG11" s="112"/>
      <c r="IH11" s="112"/>
      <c r="II11" s="112"/>
      <c r="IJ11" s="112"/>
      <c r="IK11" s="112"/>
      <c r="IL11" s="112"/>
      <c r="IM11" s="112"/>
      <c r="IN11" s="112"/>
      <c r="IO11" s="112"/>
      <c r="IP11" s="112"/>
      <c r="IQ11" s="112"/>
      <c r="IR11" s="112"/>
      <c r="IS11" s="112"/>
      <c r="IT11" s="112"/>
      <c r="IU11" s="112"/>
      <c r="IV11" s="112"/>
      <c r="IW11" s="112"/>
      <c r="IX11" s="112"/>
      <c r="IY11" s="112"/>
      <c r="IZ11" s="112"/>
      <c r="JA11" s="112"/>
      <c r="JB11" s="112"/>
      <c r="JC11" s="112"/>
      <c r="JD11" s="112"/>
      <c r="JE11" s="112"/>
      <c r="JF11" s="112"/>
      <c r="JG11" s="112"/>
      <c r="JH11" s="112"/>
      <c r="JI11" s="112"/>
      <c r="JJ11" s="112"/>
      <c r="JK11" s="112"/>
      <c r="JL11" s="112"/>
      <c r="JM11" s="112"/>
      <c r="JN11" s="112"/>
      <c r="JO11" s="112"/>
      <c r="JP11" s="112"/>
      <c r="JQ11" s="112"/>
      <c r="JR11" s="112"/>
      <c r="JS11" s="112"/>
      <c r="JT11" s="112"/>
      <c r="JU11" s="112"/>
      <c r="JV11" s="112"/>
      <c r="JW11" s="112"/>
      <c r="JX11" s="112"/>
      <c r="JY11" s="112"/>
      <c r="JZ11" s="112"/>
      <c r="KA11" s="112"/>
      <c r="KB11" s="112"/>
      <c r="KC11" s="112"/>
      <c r="KD11" s="112"/>
      <c r="KE11" s="112"/>
      <c r="KF11" s="112"/>
      <c r="KG11" s="112"/>
      <c r="KH11" s="112"/>
      <c r="KI11" s="112"/>
      <c r="KJ11" s="112"/>
      <c r="KK11" s="112"/>
      <c r="KL11" s="112"/>
      <c r="KM11" s="112"/>
      <c r="KN11" s="112"/>
      <c r="KO11" s="112"/>
      <c r="KP11" s="112"/>
      <c r="KQ11" s="112"/>
      <c r="KR11" s="112"/>
      <c r="KS11" s="112"/>
      <c r="KT11" s="112"/>
      <c r="KU11" s="112"/>
      <c r="KV11" s="112"/>
      <c r="KW11" s="112"/>
      <c r="KX11" s="112"/>
      <c r="KY11" s="112"/>
      <c r="KZ11" s="112"/>
      <c r="LA11" s="112"/>
      <c r="LB11" s="112"/>
      <c r="LC11" s="112"/>
      <c r="LD11" s="112"/>
      <c r="LE11" s="112"/>
      <c r="LF11" s="112"/>
      <c r="LG11" s="112"/>
      <c r="LH11" s="112"/>
      <c r="LI11" s="112"/>
      <c r="LJ11" s="112"/>
      <c r="LK11" s="112"/>
      <c r="LL11" s="112"/>
      <c r="LM11" s="112"/>
      <c r="LN11" s="112"/>
      <c r="LO11" s="112"/>
      <c r="LP11" s="112"/>
      <c r="LQ11" s="112"/>
      <c r="LR11" s="112"/>
      <c r="LS11" s="112"/>
      <c r="LT11" s="112"/>
      <c r="LU11" s="112"/>
      <c r="LV11" s="112"/>
      <c r="LW11" s="112"/>
      <c r="LX11" s="112"/>
      <c r="LY11" s="112"/>
      <c r="LZ11" s="112"/>
      <c r="MA11" s="112"/>
      <c r="MB11" s="112"/>
      <c r="MC11" s="112"/>
      <c r="MD11" s="112"/>
      <c r="ME11" s="112"/>
      <c r="MF11" s="112"/>
      <c r="MG11" s="112"/>
      <c r="MH11" s="112"/>
      <c r="MI11" s="112"/>
      <c r="MJ11" s="112"/>
      <c r="MK11" s="112"/>
      <c r="ML11" s="112"/>
      <c r="MM11" s="112"/>
      <c r="MN11" s="112"/>
      <c r="MO11" s="112"/>
      <c r="MP11" s="112"/>
      <c r="MQ11" s="112"/>
      <c r="MR11" s="112"/>
      <c r="MS11" s="112"/>
      <c r="MT11" s="112"/>
      <c r="MU11" s="112"/>
      <c r="MV11" s="112"/>
      <c r="MW11" s="112"/>
      <c r="MX11" s="112"/>
      <c r="MY11" s="112"/>
      <c r="MZ11" s="112"/>
      <c r="NA11" s="112"/>
      <c r="NB11" s="112"/>
      <c r="NC11" s="112"/>
      <c r="ND11" s="112"/>
      <c r="NE11" s="112"/>
      <c r="NF11" s="112"/>
      <c r="NG11" s="112"/>
      <c r="NH11" s="112"/>
      <c r="NI11" s="112"/>
      <c r="NJ11" s="112"/>
      <c r="NK11" s="112"/>
      <c r="NL11" s="112"/>
      <c r="NM11" s="112"/>
      <c r="NN11" s="112"/>
      <c r="NO11" s="112"/>
      <c r="NP11" s="112"/>
      <c r="NQ11" s="112"/>
      <c r="NR11" s="112"/>
      <c r="NS11" s="112"/>
      <c r="NT11" s="112"/>
      <c r="NU11" s="112"/>
      <c r="NV11" s="112"/>
      <c r="NW11" s="112"/>
      <c r="NX11" s="112"/>
      <c r="NY11" s="112"/>
      <c r="NZ11" s="112"/>
      <c r="OA11" s="112"/>
      <c r="OB11" s="112"/>
      <c r="OC11" s="112"/>
      <c r="OD11" s="112"/>
      <c r="OE11" s="112"/>
      <c r="OF11" s="112"/>
      <c r="OG11" s="112"/>
      <c r="OH11" s="112"/>
      <c r="OI11" s="112"/>
      <c r="OJ11" s="112"/>
      <c r="OK11" s="112"/>
      <c r="OL11" s="112"/>
      <c r="OM11" s="112"/>
      <c r="ON11" s="112"/>
      <c r="OO11" s="112"/>
      <c r="OP11" s="112"/>
      <c r="OQ11" s="112"/>
      <c r="OR11" s="112"/>
      <c r="OS11" s="112"/>
    </row>
    <row r="12" spans="1:409" ht="15" customHeight="1" x14ac:dyDescent="0.25">
      <c r="A12" s="76" t="s">
        <v>49</v>
      </c>
      <c r="B12" s="77"/>
      <c r="C12" s="77"/>
      <c r="D12" s="78" t="s">
        <v>50</v>
      </c>
      <c r="E12" s="78"/>
      <c r="F12" s="79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  <c r="IZ12" s="8"/>
      <c r="JA12" s="8"/>
      <c r="JB12" s="8"/>
      <c r="JC12" s="8"/>
      <c r="JD12" s="8"/>
      <c r="JE12" s="8"/>
      <c r="JF12" s="8"/>
      <c r="JG12" s="8"/>
      <c r="JH12" s="8"/>
      <c r="JI12" s="8"/>
      <c r="JJ12" s="8"/>
      <c r="JK12" s="8"/>
      <c r="JL12" s="8"/>
      <c r="JM12" s="8"/>
      <c r="JN12" s="8"/>
      <c r="JO12" s="8"/>
      <c r="JP12" s="8"/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8"/>
      <c r="KB12" s="8"/>
      <c r="KC12" s="8"/>
      <c r="KD12" s="8"/>
      <c r="KE12" s="8"/>
      <c r="KF12" s="8"/>
      <c r="KG12" s="8"/>
      <c r="KH12" s="8"/>
      <c r="KI12" s="8"/>
      <c r="KJ12" s="8"/>
      <c r="KK12" s="8"/>
      <c r="KL12" s="8"/>
      <c r="KM12" s="8"/>
      <c r="KN12" s="8"/>
      <c r="KO12" s="8"/>
      <c r="KP12" s="8"/>
      <c r="KQ12" s="8"/>
      <c r="KR12" s="8"/>
      <c r="KS12" s="8"/>
      <c r="KT12" s="8"/>
      <c r="KU12" s="8"/>
      <c r="KV12" s="8"/>
      <c r="KW12" s="8"/>
      <c r="KX12" s="8"/>
      <c r="KY12" s="8"/>
      <c r="KZ12" s="8"/>
      <c r="LA12" s="8"/>
      <c r="LB12" s="8"/>
      <c r="LC12" s="8"/>
      <c r="LD12" s="8"/>
      <c r="LE12" s="8"/>
      <c r="LF12" s="8"/>
      <c r="LG12" s="8"/>
      <c r="LH12" s="8"/>
      <c r="LI12" s="8"/>
      <c r="LJ12" s="8"/>
      <c r="LK12" s="8"/>
      <c r="LL12" s="8"/>
      <c r="LM12" s="8"/>
      <c r="LN12" s="8"/>
      <c r="LO12" s="8"/>
      <c r="LP12" s="8"/>
      <c r="LQ12" s="8"/>
      <c r="LR12" s="8"/>
      <c r="LS12" s="8"/>
      <c r="LT12" s="8"/>
      <c r="LU12" s="8"/>
      <c r="LV12" s="8"/>
      <c r="LW12" s="8"/>
      <c r="LX12" s="8"/>
      <c r="LY12" s="8"/>
      <c r="LZ12" s="8"/>
      <c r="MA12" s="8"/>
      <c r="MB12" s="8"/>
      <c r="MC12" s="8"/>
      <c r="MD12" s="8"/>
      <c r="ME12" s="8"/>
      <c r="MF12" s="8"/>
      <c r="MG12" s="8"/>
      <c r="MH12" s="8"/>
      <c r="MI12" s="8"/>
      <c r="MJ12" s="8"/>
      <c r="MK12" s="8"/>
      <c r="ML12" s="8"/>
      <c r="MM12" s="8"/>
      <c r="MN12" s="8"/>
      <c r="MO12" s="8"/>
      <c r="MP12" s="8"/>
      <c r="MQ12" s="8"/>
      <c r="MR12" s="8"/>
      <c r="MS12" s="8"/>
      <c r="MT12" s="8"/>
      <c r="MU12" s="8"/>
      <c r="MV12" s="8"/>
      <c r="MW12" s="8"/>
      <c r="MX12" s="8"/>
      <c r="MY12" s="8"/>
      <c r="MZ12" s="8"/>
      <c r="NA12" s="8"/>
      <c r="NB12" s="8"/>
      <c r="NC12" s="8"/>
      <c r="ND12" s="8"/>
      <c r="NE12" s="8"/>
      <c r="NF12" s="8"/>
      <c r="NG12" s="8"/>
      <c r="NH12" s="8"/>
      <c r="NI12" s="8"/>
      <c r="NJ12" s="8"/>
      <c r="NK12" s="8"/>
      <c r="NL12" s="8"/>
      <c r="NM12" s="8"/>
      <c r="NN12" s="8"/>
      <c r="NO12" s="8"/>
      <c r="NP12" s="8"/>
      <c r="NQ12" s="8"/>
      <c r="NR12" s="8"/>
      <c r="NS12" s="8"/>
      <c r="NT12" s="8"/>
      <c r="NU12" s="8"/>
      <c r="NV12" s="8"/>
      <c r="NW12" s="8"/>
      <c r="NX12" s="8"/>
      <c r="NY12" s="8"/>
      <c r="NZ12" s="8"/>
      <c r="OA12" s="8"/>
      <c r="OB12" s="8"/>
      <c r="OC12" s="8"/>
      <c r="OD12" s="8"/>
      <c r="OE12" s="8"/>
      <c r="OF12" s="8"/>
      <c r="OG12" s="8"/>
      <c r="OH12" s="8"/>
      <c r="OI12" s="8"/>
      <c r="OJ12" s="8"/>
      <c r="OK12" s="8"/>
      <c r="OL12" s="8"/>
      <c r="OM12" s="8"/>
      <c r="ON12" s="8"/>
      <c r="OO12" s="8"/>
      <c r="OP12" s="8"/>
      <c r="OQ12" s="8"/>
      <c r="OR12" s="8"/>
      <c r="OS12" s="8"/>
    </row>
    <row r="13" spans="1:409" ht="22.5" x14ac:dyDescent="0.25">
      <c r="A13" s="40" t="s">
        <v>3</v>
      </c>
      <c r="B13" s="40" t="s">
        <v>4</v>
      </c>
      <c r="C13" s="40" t="s">
        <v>5</v>
      </c>
      <c r="D13" s="40" t="s">
        <v>6</v>
      </c>
      <c r="E13" s="40" t="s">
        <v>7</v>
      </c>
      <c r="F13" s="40" t="s">
        <v>13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8"/>
      <c r="JB13" s="8"/>
      <c r="JC13" s="8"/>
      <c r="JD13" s="8"/>
      <c r="JE13" s="8"/>
      <c r="JF13" s="8"/>
      <c r="JG13" s="8"/>
      <c r="JH13" s="8"/>
      <c r="JI13" s="8"/>
      <c r="JJ13" s="8"/>
      <c r="JK13" s="8"/>
      <c r="JL13" s="8"/>
      <c r="JM13" s="8"/>
      <c r="JN13" s="8"/>
      <c r="JO13" s="8"/>
      <c r="JP13" s="8"/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8"/>
      <c r="KO13" s="8"/>
      <c r="KP13" s="8"/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8"/>
      <c r="LB13" s="8"/>
      <c r="LC13" s="8"/>
      <c r="LD13" s="8"/>
      <c r="LE13" s="8"/>
      <c r="LF13" s="8"/>
      <c r="LG13" s="8"/>
      <c r="LH13" s="8"/>
      <c r="LI13" s="8"/>
      <c r="LJ13" s="8"/>
      <c r="LK13" s="8"/>
      <c r="LL13" s="8"/>
      <c r="LM13" s="8"/>
      <c r="LN13" s="8"/>
      <c r="LO13" s="8"/>
      <c r="LP13" s="8"/>
      <c r="LQ13" s="8"/>
      <c r="LR13" s="8"/>
      <c r="LS13" s="8"/>
      <c r="LT13" s="8"/>
      <c r="LU13" s="8"/>
      <c r="LV13" s="8"/>
      <c r="LW13" s="8"/>
      <c r="LX13" s="8"/>
      <c r="LY13" s="8"/>
      <c r="LZ13" s="8"/>
      <c r="MA13" s="8"/>
      <c r="MB13" s="8"/>
      <c r="MC13" s="8"/>
      <c r="MD13" s="8"/>
      <c r="ME13" s="8"/>
      <c r="MF13" s="8"/>
      <c r="MG13" s="8"/>
      <c r="MH13" s="8"/>
      <c r="MI13" s="8"/>
      <c r="MJ13" s="8"/>
      <c r="MK13" s="8"/>
      <c r="ML13" s="8"/>
      <c r="MM13" s="8"/>
      <c r="MN13" s="8"/>
      <c r="MO13" s="8"/>
      <c r="MP13" s="8"/>
      <c r="MQ13" s="8"/>
      <c r="MR13" s="8"/>
      <c r="MS13" s="8"/>
      <c r="MT13" s="8"/>
      <c r="MU13" s="8"/>
      <c r="MV13" s="8"/>
      <c r="MW13" s="8"/>
      <c r="MX13" s="8"/>
      <c r="MY13" s="8"/>
      <c r="MZ13" s="8"/>
      <c r="NA13" s="8"/>
      <c r="NB13" s="8"/>
      <c r="NC13" s="8"/>
      <c r="ND13" s="8"/>
      <c r="NE13" s="8"/>
      <c r="NF13" s="8"/>
      <c r="NG13" s="8"/>
      <c r="NH13" s="8"/>
      <c r="NI13" s="8"/>
      <c r="NJ13" s="8"/>
      <c r="NK13" s="8"/>
      <c r="NL13" s="8"/>
      <c r="NM13" s="8"/>
      <c r="NN13" s="8"/>
      <c r="NO13" s="8"/>
      <c r="NP13" s="8"/>
      <c r="NQ13" s="8"/>
      <c r="NR13" s="8"/>
      <c r="NS13" s="8"/>
      <c r="NT13" s="8"/>
      <c r="NU13" s="8"/>
      <c r="NV13" s="8"/>
      <c r="NW13" s="8"/>
      <c r="NX13" s="8"/>
      <c r="NY13" s="8"/>
      <c r="NZ13" s="8"/>
      <c r="OA13" s="8"/>
      <c r="OB13" s="8"/>
      <c r="OC13" s="8"/>
      <c r="OD13" s="8"/>
      <c r="OE13" s="8"/>
      <c r="OF13" s="8"/>
      <c r="OG13" s="8"/>
      <c r="OH13" s="8"/>
      <c r="OI13" s="8"/>
      <c r="OJ13" s="8"/>
      <c r="OK13" s="8"/>
      <c r="OL13" s="8"/>
      <c r="OM13" s="8"/>
      <c r="ON13" s="8"/>
      <c r="OO13" s="8"/>
      <c r="OP13" s="8"/>
      <c r="OQ13" s="8"/>
      <c r="OR13" s="8"/>
      <c r="OS13" s="8"/>
    </row>
    <row r="14" spans="1:409" x14ac:dyDescent="0.25">
      <c r="A14" s="12">
        <v>1</v>
      </c>
      <c r="B14" s="26"/>
      <c r="C14" s="29"/>
      <c r="D14" s="4"/>
      <c r="E14" s="5"/>
      <c r="F14" s="27">
        <f>ROUND((DAYS360(D14,E14)/180)*0.2,2)</f>
        <v>0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  <c r="JK14" s="8"/>
      <c r="JL14" s="8"/>
      <c r="JM14" s="8"/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/>
      <c r="KO14" s="8"/>
      <c r="KP14" s="8"/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  <c r="LC14" s="8"/>
      <c r="LD14" s="8"/>
      <c r="LE14" s="8"/>
      <c r="LF14" s="8"/>
      <c r="LG14" s="8"/>
      <c r="LH14" s="8"/>
      <c r="LI14" s="8"/>
      <c r="LJ14" s="8"/>
      <c r="LK14" s="8"/>
      <c r="LL14" s="8"/>
      <c r="LM14" s="8"/>
      <c r="LN14" s="8"/>
      <c r="LO14" s="8"/>
      <c r="LP14" s="8"/>
      <c r="LQ14" s="8"/>
      <c r="LR14" s="8"/>
      <c r="LS14" s="8"/>
      <c r="LT14" s="8"/>
      <c r="LU14" s="8"/>
      <c r="LV14" s="8"/>
      <c r="LW14" s="8"/>
      <c r="LX14" s="8"/>
      <c r="LY14" s="8"/>
      <c r="LZ14" s="8"/>
      <c r="MA14" s="8"/>
      <c r="MB14" s="8"/>
      <c r="MC14" s="8"/>
      <c r="MD14" s="8"/>
      <c r="ME14" s="8"/>
      <c r="MF14" s="8"/>
      <c r="MG14" s="8"/>
      <c r="MH14" s="8"/>
      <c r="MI14" s="8"/>
      <c r="MJ14" s="8"/>
      <c r="MK14" s="8"/>
      <c r="ML14" s="8"/>
      <c r="MM14" s="8"/>
      <c r="MN14" s="8"/>
      <c r="MO14" s="8"/>
      <c r="MP14" s="8"/>
      <c r="MQ14" s="8"/>
      <c r="MR14" s="8"/>
      <c r="MS14" s="8"/>
      <c r="MT14" s="8"/>
      <c r="MU14" s="8"/>
      <c r="MV14" s="8"/>
      <c r="MW14" s="8"/>
      <c r="MX14" s="8"/>
      <c r="MY14" s="8"/>
      <c r="MZ14" s="8"/>
      <c r="NA14" s="8"/>
      <c r="NB14" s="8"/>
      <c r="NC14" s="8"/>
      <c r="ND14" s="8"/>
      <c r="NE14" s="8"/>
      <c r="NF14" s="8"/>
      <c r="NG14" s="8"/>
      <c r="NH14" s="8"/>
      <c r="NI14" s="8"/>
      <c r="NJ14" s="8"/>
      <c r="NK14" s="8"/>
      <c r="NL14" s="8"/>
      <c r="NM14" s="8"/>
      <c r="NN14" s="8"/>
      <c r="NO14" s="8"/>
      <c r="NP14" s="8"/>
      <c r="NQ14" s="8"/>
      <c r="NR14" s="8"/>
      <c r="NS14" s="8"/>
      <c r="NT14" s="8"/>
      <c r="NU14" s="8"/>
      <c r="NV14" s="8"/>
      <c r="NW14" s="8"/>
      <c r="NX14" s="8"/>
      <c r="NY14" s="8"/>
      <c r="NZ14" s="8"/>
      <c r="OA14" s="8"/>
      <c r="OB14" s="8"/>
      <c r="OC14" s="8"/>
      <c r="OD14" s="8"/>
      <c r="OE14" s="8"/>
      <c r="OF14" s="8"/>
      <c r="OG14" s="8"/>
      <c r="OH14" s="8"/>
      <c r="OI14" s="8"/>
      <c r="OJ14" s="8"/>
      <c r="OK14" s="8"/>
      <c r="OL14" s="8"/>
      <c r="OM14" s="8"/>
      <c r="ON14" s="8"/>
      <c r="OO14" s="8"/>
      <c r="OP14" s="8"/>
      <c r="OQ14" s="8"/>
      <c r="OR14" s="8"/>
      <c r="OS14" s="8"/>
    </row>
    <row r="15" spans="1:409" x14ac:dyDescent="0.25">
      <c r="A15" s="12">
        <v>2</v>
      </c>
      <c r="B15" s="26"/>
      <c r="C15" s="26"/>
      <c r="D15" s="4"/>
      <c r="E15" s="5"/>
      <c r="F15" s="27">
        <f t="shared" ref="F15:F23" si="0">ROUND((DAYS360(D15,E15)/180)*0.2,2)</f>
        <v>0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  <c r="JK15" s="8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8"/>
      <c r="NK15" s="8"/>
      <c r="NL15" s="8"/>
      <c r="NM15" s="8"/>
      <c r="NN15" s="8"/>
      <c r="NO15" s="8"/>
      <c r="NP15" s="8"/>
      <c r="NQ15" s="8"/>
      <c r="NR15" s="8"/>
      <c r="NS15" s="8"/>
      <c r="NT15" s="8"/>
      <c r="NU15" s="8"/>
      <c r="NV15" s="8"/>
      <c r="NW15" s="8"/>
      <c r="NX15" s="8"/>
      <c r="NY15" s="8"/>
      <c r="NZ15" s="8"/>
      <c r="OA15" s="8"/>
      <c r="OB15" s="8"/>
      <c r="OC15" s="8"/>
      <c r="OD15" s="8"/>
      <c r="OE15" s="8"/>
      <c r="OF15" s="8"/>
      <c r="OG15" s="8"/>
      <c r="OH15" s="8"/>
      <c r="OI15" s="8"/>
      <c r="OJ15" s="8"/>
      <c r="OK15" s="8"/>
      <c r="OL15" s="8"/>
      <c r="OM15" s="8"/>
      <c r="ON15" s="8"/>
      <c r="OO15" s="8"/>
      <c r="OP15" s="8"/>
      <c r="OQ15" s="8"/>
      <c r="OR15" s="8"/>
      <c r="OS15" s="8"/>
    </row>
    <row r="16" spans="1:409" x14ac:dyDescent="0.25">
      <c r="A16" s="12">
        <v>3</v>
      </c>
      <c r="B16" s="26"/>
      <c r="C16" s="26"/>
      <c r="D16" s="4"/>
      <c r="E16" s="5"/>
      <c r="F16" s="27">
        <f t="shared" si="0"/>
        <v>0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  <c r="IY16" s="8"/>
      <c r="IZ16" s="8"/>
      <c r="JA16" s="8"/>
      <c r="JB16" s="8"/>
      <c r="JC16" s="8"/>
      <c r="JD16" s="8"/>
      <c r="JE16" s="8"/>
      <c r="JF16" s="8"/>
      <c r="JG16" s="8"/>
      <c r="JH16" s="8"/>
      <c r="JI16" s="8"/>
      <c r="JJ16" s="8"/>
      <c r="JK16" s="8"/>
      <c r="JL16" s="8"/>
      <c r="JM16" s="8"/>
      <c r="JN16" s="8"/>
      <c r="JO16" s="8"/>
      <c r="JP16" s="8"/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/>
      <c r="KI16" s="8"/>
      <c r="KJ16" s="8"/>
      <c r="KK16" s="8"/>
      <c r="KL16" s="8"/>
      <c r="KM16" s="8"/>
      <c r="KN16" s="8"/>
      <c r="KO16" s="8"/>
      <c r="KP16" s="8"/>
      <c r="KQ16" s="8"/>
      <c r="KR16" s="8"/>
      <c r="KS16" s="8"/>
      <c r="KT16" s="8"/>
      <c r="KU16" s="8"/>
      <c r="KV16" s="8"/>
      <c r="KW16" s="8"/>
      <c r="KX16" s="8"/>
      <c r="KY16" s="8"/>
      <c r="KZ16" s="8"/>
      <c r="LA16" s="8"/>
      <c r="LB16" s="8"/>
      <c r="LC16" s="8"/>
      <c r="LD16" s="8"/>
      <c r="LE16" s="8"/>
      <c r="LF16" s="8"/>
      <c r="LG16" s="8"/>
      <c r="LH16" s="8"/>
      <c r="LI16" s="8"/>
      <c r="LJ16" s="8"/>
      <c r="LK16" s="8"/>
      <c r="LL16" s="8"/>
      <c r="LM16" s="8"/>
      <c r="LN16" s="8"/>
      <c r="LO16" s="8"/>
      <c r="LP16" s="8"/>
      <c r="LQ16" s="8"/>
      <c r="LR16" s="8"/>
      <c r="LS16" s="8"/>
      <c r="LT16" s="8"/>
      <c r="LU16" s="8"/>
      <c r="LV16" s="8"/>
      <c r="LW16" s="8"/>
      <c r="LX16" s="8"/>
      <c r="LY16" s="8"/>
      <c r="LZ16" s="8"/>
      <c r="MA16" s="8"/>
      <c r="MB16" s="8"/>
      <c r="MC16" s="8"/>
      <c r="MD16" s="8"/>
      <c r="ME16" s="8"/>
      <c r="MF16" s="8"/>
      <c r="MG16" s="8"/>
      <c r="MH16" s="8"/>
      <c r="MI16" s="8"/>
      <c r="MJ16" s="8"/>
      <c r="MK16" s="8"/>
      <c r="ML16" s="8"/>
      <c r="MM16" s="8"/>
      <c r="MN16" s="8"/>
      <c r="MO16" s="8"/>
      <c r="MP16" s="8"/>
      <c r="MQ16" s="8"/>
      <c r="MR16" s="8"/>
      <c r="MS16" s="8"/>
      <c r="MT16" s="8"/>
      <c r="MU16" s="8"/>
      <c r="MV16" s="8"/>
      <c r="MW16" s="8"/>
      <c r="MX16" s="8"/>
      <c r="MY16" s="8"/>
      <c r="MZ16" s="8"/>
      <c r="NA16" s="8"/>
      <c r="NB16" s="8"/>
      <c r="NC16" s="8"/>
      <c r="ND16" s="8"/>
      <c r="NE16" s="8"/>
      <c r="NF16" s="8"/>
      <c r="NG16" s="8"/>
      <c r="NH16" s="8"/>
      <c r="NI16" s="8"/>
      <c r="NJ16" s="8"/>
      <c r="NK16" s="8"/>
      <c r="NL16" s="8"/>
      <c r="NM16" s="8"/>
      <c r="NN16" s="8"/>
      <c r="NO16" s="8"/>
      <c r="NP16" s="8"/>
      <c r="NQ16" s="8"/>
      <c r="NR16" s="8"/>
      <c r="NS16" s="8"/>
      <c r="NT16" s="8"/>
      <c r="NU16" s="8"/>
      <c r="NV16" s="8"/>
      <c r="NW16" s="8"/>
      <c r="NX16" s="8"/>
      <c r="NY16" s="8"/>
      <c r="NZ16" s="8"/>
      <c r="OA16" s="8"/>
      <c r="OB16" s="8"/>
      <c r="OC16" s="8"/>
      <c r="OD16" s="8"/>
      <c r="OE16" s="8"/>
      <c r="OF16" s="8"/>
      <c r="OG16" s="8"/>
      <c r="OH16" s="8"/>
      <c r="OI16" s="8"/>
      <c r="OJ16" s="8"/>
      <c r="OK16" s="8"/>
      <c r="OL16" s="8"/>
      <c r="OM16" s="8"/>
      <c r="ON16" s="8"/>
      <c r="OO16" s="8"/>
      <c r="OP16" s="8"/>
      <c r="OQ16" s="8"/>
      <c r="OR16" s="8"/>
      <c r="OS16" s="8"/>
    </row>
    <row r="17" spans="1:409" x14ac:dyDescent="0.25">
      <c r="A17" s="12">
        <v>4</v>
      </c>
      <c r="B17" s="26"/>
      <c r="C17" s="26"/>
      <c r="D17" s="4"/>
      <c r="E17" s="5"/>
      <c r="F17" s="27">
        <f t="shared" si="0"/>
        <v>0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  <c r="IZ17" s="8"/>
      <c r="JA17" s="8"/>
      <c r="JB17" s="8"/>
      <c r="JC17" s="8"/>
      <c r="JD17" s="8"/>
      <c r="JE17" s="8"/>
      <c r="JF17" s="8"/>
      <c r="JG17" s="8"/>
      <c r="JH17" s="8"/>
      <c r="JI17" s="8"/>
      <c r="JJ17" s="8"/>
      <c r="JK17" s="8"/>
      <c r="JL17" s="8"/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/>
      <c r="KO17" s="8"/>
      <c r="KP17" s="8"/>
      <c r="KQ17" s="8"/>
      <c r="KR17" s="8"/>
      <c r="KS17" s="8"/>
      <c r="KT17" s="8"/>
      <c r="KU17" s="8"/>
      <c r="KV17" s="8"/>
      <c r="KW17" s="8"/>
      <c r="KX17" s="8"/>
      <c r="KY17" s="8"/>
      <c r="KZ17" s="8"/>
      <c r="LA17" s="8"/>
      <c r="LB17" s="8"/>
      <c r="LC17" s="8"/>
      <c r="LD17" s="8"/>
      <c r="LE17" s="8"/>
      <c r="LF17" s="8"/>
      <c r="LG17" s="8"/>
      <c r="LH17" s="8"/>
      <c r="LI17" s="8"/>
      <c r="LJ17" s="8"/>
      <c r="LK17" s="8"/>
      <c r="LL17" s="8"/>
      <c r="LM17" s="8"/>
      <c r="LN17" s="8"/>
      <c r="LO17" s="8"/>
      <c r="LP17" s="8"/>
      <c r="LQ17" s="8"/>
      <c r="LR17" s="8"/>
      <c r="LS17" s="8"/>
      <c r="LT17" s="8"/>
      <c r="LU17" s="8"/>
      <c r="LV17" s="8"/>
      <c r="LW17" s="8"/>
      <c r="LX17" s="8"/>
      <c r="LY17" s="8"/>
      <c r="LZ17" s="8"/>
      <c r="MA17" s="8"/>
      <c r="MB17" s="8"/>
      <c r="MC17" s="8"/>
      <c r="MD17" s="8"/>
      <c r="ME17" s="8"/>
      <c r="MF17" s="8"/>
      <c r="MG17" s="8"/>
      <c r="MH17" s="8"/>
      <c r="MI17" s="8"/>
      <c r="MJ17" s="8"/>
      <c r="MK17" s="8"/>
      <c r="ML17" s="8"/>
      <c r="MM17" s="8"/>
      <c r="MN17" s="8"/>
      <c r="MO17" s="8"/>
      <c r="MP17" s="8"/>
      <c r="MQ17" s="8"/>
      <c r="MR17" s="8"/>
      <c r="MS17" s="8"/>
      <c r="MT17" s="8"/>
      <c r="MU17" s="8"/>
      <c r="MV17" s="8"/>
      <c r="MW17" s="8"/>
      <c r="MX17" s="8"/>
      <c r="MY17" s="8"/>
      <c r="MZ17" s="8"/>
      <c r="NA17" s="8"/>
      <c r="NB17" s="8"/>
      <c r="NC17" s="8"/>
      <c r="ND17" s="8"/>
      <c r="NE17" s="8"/>
      <c r="NF17" s="8"/>
      <c r="NG17" s="8"/>
      <c r="NH17" s="8"/>
      <c r="NI17" s="8"/>
      <c r="NJ17" s="8"/>
      <c r="NK17" s="8"/>
      <c r="NL17" s="8"/>
      <c r="NM17" s="8"/>
      <c r="NN17" s="8"/>
      <c r="NO17" s="8"/>
      <c r="NP17" s="8"/>
      <c r="NQ17" s="8"/>
      <c r="NR17" s="8"/>
      <c r="NS17" s="8"/>
      <c r="NT17" s="8"/>
      <c r="NU17" s="8"/>
      <c r="NV17" s="8"/>
      <c r="NW17" s="8"/>
      <c r="NX17" s="8"/>
      <c r="NY17" s="8"/>
      <c r="NZ17" s="8"/>
      <c r="OA17" s="8"/>
      <c r="OB17" s="8"/>
      <c r="OC17" s="8"/>
      <c r="OD17" s="8"/>
      <c r="OE17" s="8"/>
      <c r="OF17" s="8"/>
      <c r="OG17" s="8"/>
      <c r="OH17" s="8"/>
      <c r="OI17" s="8"/>
      <c r="OJ17" s="8"/>
      <c r="OK17" s="8"/>
      <c r="OL17" s="8"/>
      <c r="OM17" s="8"/>
      <c r="ON17" s="8"/>
      <c r="OO17" s="8"/>
      <c r="OP17" s="8"/>
      <c r="OQ17" s="8"/>
      <c r="OR17" s="8"/>
      <c r="OS17" s="8"/>
    </row>
    <row r="18" spans="1:409" x14ac:dyDescent="0.25">
      <c r="A18" s="12">
        <v>5</v>
      </c>
      <c r="B18" s="26"/>
      <c r="C18" s="26"/>
      <c r="D18" s="4"/>
      <c r="E18" s="5"/>
      <c r="F18" s="27">
        <f t="shared" si="0"/>
        <v>0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</row>
    <row r="19" spans="1:409" x14ac:dyDescent="0.25">
      <c r="A19" s="12">
        <v>6</v>
      </c>
      <c r="B19" s="26"/>
      <c r="C19" s="26"/>
      <c r="D19" s="4"/>
      <c r="E19" s="5"/>
      <c r="F19" s="27">
        <f t="shared" si="0"/>
        <v>0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  <c r="IZ19" s="8"/>
      <c r="JA19" s="8"/>
      <c r="JB19" s="8"/>
      <c r="JC19" s="8"/>
      <c r="JD19" s="8"/>
      <c r="JE19" s="8"/>
      <c r="JF19" s="8"/>
      <c r="JG19" s="8"/>
      <c r="JH19" s="8"/>
      <c r="JI19" s="8"/>
      <c r="JJ19" s="8"/>
      <c r="JK19" s="8"/>
      <c r="JL19" s="8"/>
      <c r="JM19" s="8"/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/>
      <c r="KO19" s="8"/>
      <c r="KP19" s="8"/>
      <c r="KQ19" s="8"/>
      <c r="KR19" s="8"/>
      <c r="KS19" s="8"/>
      <c r="KT19" s="8"/>
      <c r="KU19" s="8"/>
      <c r="KV19" s="8"/>
      <c r="KW19" s="8"/>
      <c r="KX19" s="8"/>
      <c r="KY19" s="8"/>
      <c r="KZ19" s="8"/>
      <c r="LA19" s="8"/>
      <c r="LB19" s="8"/>
      <c r="LC19" s="8"/>
      <c r="LD19" s="8"/>
      <c r="LE19" s="8"/>
      <c r="LF19" s="8"/>
      <c r="LG19" s="8"/>
      <c r="LH19" s="8"/>
      <c r="LI19" s="8"/>
      <c r="LJ19" s="8"/>
      <c r="LK19" s="8"/>
      <c r="LL19" s="8"/>
      <c r="LM19" s="8"/>
      <c r="LN19" s="8"/>
      <c r="LO19" s="8"/>
      <c r="LP19" s="8"/>
      <c r="LQ19" s="8"/>
      <c r="LR19" s="8"/>
      <c r="LS19" s="8"/>
      <c r="LT19" s="8"/>
      <c r="LU19" s="8"/>
      <c r="LV19" s="8"/>
      <c r="LW19" s="8"/>
      <c r="LX19" s="8"/>
      <c r="LY19" s="8"/>
      <c r="LZ19" s="8"/>
      <c r="MA19" s="8"/>
      <c r="MB19" s="8"/>
      <c r="MC19" s="8"/>
      <c r="MD19" s="8"/>
      <c r="ME19" s="8"/>
      <c r="MF19" s="8"/>
      <c r="MG19" s="8"/>
      <c r="MH19" s="8"/>
      <c r="MI19" s="8"/>
      <c r="MJ19" s="8"/>
      <c r="MK19" s="8"/>
      <c r="ML19" s="8"/>
      <c r="MM19" s="8"/>
      <c r="MN19" s="8"/>
      <c r="MO19" s="8"/>
      <c r="MP19" s="8"/>
      <c r="MQ19" s="8"/>
      <c r="MR19" s="8"/>
      <c r="MS19" s="8"/>
      <c r="MT19" s="8"/>
      <c r="MU19" s="8"/>
      <c r="MV19" s="8"/>
      <c r="MW19" s="8"/>
      <c r="MX19" s="8"/>
      <c r="MY19" s="8"/>
      <c r="MZ19" s="8"/>
      <c r="NA19" s="8"/>
      <c r="NB19" s="8"/>
      <c r="NC19" s="8"/>
      <c r="ND19" s="8"/>
      <c r="NE19" s="8"/>
      <c r="NF19" s="8"/>
      <c r="NG19" s="8"/>
      <c r="NH19" s="8"/>
      <c r="NI19" s="8"/>
      <c r="NJ19" s="8"/>
      <c r="NK19" s="8"/>
      <c r="NL19" s="8"/>
      <c r="NM19" s="8"/>
      <c r="NN19" s="8"/>
      <c r="NO19" s="8"/>
      <c r="NP19" s="8"/>
      <c r="NQ19" s="8"/>
      <c r="NR19" s="8"/>
      <c r="NS19" s="8"/>
      <c r="NT19" s="8"/>
      <c r="NU19" s="8"/>
      <c r="NV19" s="8"/>
      <c r="NW19" s="8"/>
      <c r="NX19" s="8"/>
      <c r="NY19" s="8"/>
      <c r="NZ19" s="8"/>
      <c r="OA19" s="8"/>
      <c r="OB19" s="8"/>
      <c r="OC19" s="8"/>
      <c r="OD19" s="8"/>
      <c r="OE19" s="8"/>
      <c r="OF19" s="8"/>
      <c r="OG19" s="8"/>
      <c r="OH19" s="8"/>
      <c r="OI19" s="8"/>
      <c r="OJ19" s="8"/>
      <c r="OK19" s="8"/>
      <c r="OL19" s="8"/>
      <c r="OM19" s="8"/>
      <c r="ON19" s="8"/>
      <c r="OO19" s="8"/>
      <c r="OP19" s="8"/>
      <c r="OQ19" s="8"/>
      <c r="OR19" s="8"/>
      <c r="OS19" s="8"/>
    </row>
    <row r="20" spans="1:409" x14ac:dyDescent="0.25">
      <c r="A20" s="12">
        <v>7</v>
      </c>
      <c r="B20" s="26"/>
      <c r="C20" s="26"/>
      <c r="D20" s="4"/>
      <c r="E20" s="5"/>
      <c r="F20" s="27">
        <f t="shared" si="0"/>
        <v>0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</row>
    <row r="21" spans="1:409" x14ac:dyDescent="0.25">
      <c r="A21" s="12">
        <v>8</v>
      </c>
      <c r="B21" s="26"/>
      <c r="C21" s="26"/>
      <c r="D21" s="4"/>
      <c r="E21" s="5"/>
      <c r="F21" s="27">
        <f t="shared" si="0"/>
        <v>0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  <c r="IY21" s="8"/>
      <c r="IZ21" s="8"/>
      <c r="JA21" s="8"/>
      <c r="JB21" s="8"/>
      <c r="JC21" s="8"/>
      <c r="JD21" s="8"/>
      <c r="JE21" s="8"/>
      <c r="JF21" s="8"/>
      <c r="JG21" s="8"/>
      <c r="JH21" s="8"/>
      <c r="JI21" s="8"/>
      <c r="JJ21" s="8"/>
      <c r="JK21" s="8"/>
      <c r="JL21" s="8"/>
      <c r="JM21" s="8"/>
      <c r="JN21" s="8"/>
      <c r="JO21" s="8"/>
      <c r="JP21" s="8"/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/>
      <c r="KO21" s="8"/>
      <c r="KP21" s="8"/>
      <c r="KQ21" s="8"/>
      <c r="KR21" s="8"/>
      <c r="KS21" s="8"/>
      <c r="KT21" s="8"/>
      <c r="KU21" s="8"/>
      <c r="KV21" s="8"/>
      <c r="KW21" s="8"/>
      <c r="KX21" s="8"/>
      <c r="KY21" s="8"/>
      <c r="KZ21" s="8"/>
      <c r="LA21" s="8"/>
      <c r="LB21" s="8"/>
      <c r="LC21" s="8"/>
      <c r="LD21" s="8"/>
      <c r="LE21" s="8"/>
      <c r="LF21" s="8"/>
      <c r="LG21" s="8"/>
      <c r="LH21" s="8"/>
      <c r="LI21" s="8"/>
      <c r="LJ21" s="8"/>
      <c r="LK21" s="8"/>
      <c r="LL21" s="8"/>
      <c r="LM21" s="8"/>
      <c r="LN21" s="8"/>
      <c r="LO21" s="8"/>
      <c r="LP21" s="8"/>
      <c r="LQ21" s="8"/>
      <c r="LR21" s="8"/>
      <c r="LS21" s="8"/>
      <c r="LT21" s="8"/>
      <c r="LU21" s="8"/>
      <c r="LV21" s="8"/>
      <c r="LW21" s="8"/>
      <c r="LX21" s="8"/>
      <c r="LY21" s="8"/>
      <c r="LZ21" s="8"/>
      <c r="MA21" s="8"/>
      <c r="MB21" s="8"/>
      <c r="MC21" s="8"/>
      <c r="MD21" s="8"/>
      <c r="ME21" s="8"/>
      <c r="MF21" s="8"/>
      <c r="MG21" s="8"/>
      <c r="MH21" s="8"/>
      <c r="MI21" s="8"/>
      <c r="MJ21" s="8"/>
      <c r="MK21" s="8"/>
      <c r="ML21" s="8"/>
      <c r="MM21" s="8"/>
      <c r="MN21" s="8"/>
      <c r="MO21" s="8"/>
      <c r="MP21" s="8"/>
      <c r="MQ21" s="8"/>
      <c r="MR21" s="8"/>
      <c r="MS21" s="8"/>
      <c r="MT21" s="8"/>
      <c r="MU21" s="8"/>
      <c r="MV21" s="8"/>
      <c r="MW21" s="8"/>
      <c r="MX21" s="8"/>
      <c r="MY21" s="8"/>
      <c r="MZ21" s="8"/>
      <c r="NA21" s="8"/>
      <c r="NB21" s="8"/>
      <c r="NC21" s="8"/>
      <c r="ND21" s="8"/>
      <c r="NE21" s="8"/>
      <c r="NF21" s="8"/>
      <c r="NG21" s="8"/>
      <c r="NH21" s="8"/>
      <c r="NI21" s="8"/>
      <c r="NJ21" s="8"/>
      <c r="NK21" s="8"/>
      <c r="NL21" s="8"/>
      <c r="NM21" s="8"/>
      <c r="NN21" s="8"/>
      <c r="NO21" s="8"/>
      <c r="NP21" s="8"/>
      <c r="NQ21" s="8"/>
      <c r="NR21" s="8"/>
      <c r="NS21" s="8"/>
      <c r="NT21" s="8"/>
      <c r="NU21" s="8"/>
      <c r="NV21" s="8"/>
      <c r="NW21" s="8"/>
      <c r="NX21" s="8"/>
      <c r="NY21" s="8"/>
      <c r="NZ21" s="8"/>
      <c r="OA21" s="8"/>
      <c r="OB21" s="8"/>
      <c r="OC21" s="8"/>
      <c r="OD21" s="8"/>
      <c r="OE21" s="8"/>
      <c r="OF21" s="8"/>
      <c r="OG21" s="8"/>
      <c r="OH21" s="8"/>
      <c r="OI21" s="8"/>
      <c r="OJ21" s="8"/>
      <c r="OK21" s="8"/>
      <c r="OL21" s="8"/>
      <c r="OM21" s="8"/>
      <c r="ON21" s="8"/>
      <c r="OO21" s="8"/>
      <c r="OP21" s="8"/>
      <c r="OQ21" s="8"/>
      <c r="OR21" s="8"/>
      <c r="OS21" s="8"/>
    </row>
    <row r="22" spans="1:409" x14ac:dyDescent="0.25">
      <c r="A22" s="12">
        <v>9</v>
      </c>
      <c r="B22" s="26"/>
      <c r="C22" s="26"/>
      <c r="D22" s="4"/>
      <c r="E22" s="5"/>
      <c r="F22" s="27">
        <f t="shared" si="0"/>
        <v>0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  <c r="IY22" s="8"/>
      <c r="IZ22" s="8"/>
      <c r="JA22" s="8"/>
      <c r="JB22" s="8"/>
      <c r="JC22" s="8"/>
      <c r="JD22" s="8"/>
      <c r="JE22" s="8"/>
      <c r="JF22" s="8"/>
      <c r="JG22" s="8"/>
      <c r="JH22" s="8"/>
      <c r="JI22" s="8"/>
      <c r="JJ22" s="8"/>
      <c r="JK22" s="8"/>
      <c r="JL22" s="8"/>
      <c r="JM22" s="8"/>
      <c r="JN22" s="8"/>
      <c r="JO22" s="8"/>
      <c r="JP22" s="8"/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/>
      <c r="KO22" s="8"/>
      <c r="KP22" s="8"/>
      <c r="KQ22" s="8"/>
      <c r="KR22" s="8"/>
      <c r="KS22" s="8"/>
      <c r="KT22" s="8"/>
      <c r="KU22" s="8"/>
      <c r="KV22" s="8"/>
      <c r="KW22" s="8"/>
      <c r="KX22" s="8"/>
      <c r="KY22" s="8"/>
      <c r="KZ22" s="8"/>
      <c r="LA22" s="8"/>
      <c r="LB22" s="8"/>
      <c r="LC22" s="8"/>
      <c r="LD22" s="8"/>
      <c r="LE22" s="8"/>
      <c r="LF22" s="8"/>
      <c r="LG22" s="8"/>
      <c r="LH22" s="8"/>
      <c r="LI22" s="8"/>
      <c r="LJ22" s="8"/>
      <c r="LK22" s="8"/>
      <c r="LL22" s="8"/>
      <c r="LM22" s="8"/>
      <c r="LN22" s="8"/>
      <c r="LO22" s="8"/>
      <c r="LP22" s="8"/>
      <c r="LQ22" s="8"/>
      <c r="LR22" s="8"/>
      <c r="LS22" s="8"/>
      <c r="LT22" s="8"/>
      <c r="LU22" s="8"/>
      <c r="LV22" s="8"/>
      <c r="LW22" s="8"/>
      <c r="LX22" s="8"/>
      <c r="LY22" s="8"/>
      <c r="LZ22" s="8"/>
      <c r="MA22" s="8"/>
      <c r="MB22" s="8"/>
      <c r="MC22" s="8"/>
      <c r="MD22" s="8"/>
      <c r="ME22" s="8"/>
      <c r="MF22" s="8"/>
      <c r="MG22" s="8"/>
      <c r="MH22" s="8"/>
      <c r="MI22" s="8"/>
      <c r="MJ22" s="8"/>
      <c r="MK22" s="8"/>
      <c r="ML22" s="8"/>
      <c r="MM22" s="8"/>
      <c r="MN22" s="8"/>
      <c r="MO22" s="8"/>
      <c r="MP22" s="8"/>
      <c r="MQ22" s="8"/>
      <c r="MR22" s="8"/>
      <c r="MS22" s="8"/>
      <c r="MT22" s="8"/>
      <c r="MU22" s="8"/>
      <c r="MV22" s="8"/>
      <c r="MW22" s="8"/>
      <c r="MX22" s="8"/>
      <c r="MY22" s="8"/>
      <c r="MZ22" s="8"/>
      <c r="NA22" s="8"/>
      <c r="NB22" s="8"/>
      <c r="NC22" s="8"/>
      <c r="ND22" s="8"/>
      <c r="NE22" s="8"/>
      <c r="NF22" s="8"/>
      <c r="NG22" s="8"/>
      <c r="NH22" s="8"/>
      <c r="NI22" s="8"/>
      <c r="NJ22" s="8"/>
      <c r="NK22" s="8"/>
      <c r="NL22" s="8"/>
      <c r="NM22" s="8"/>
      <c r="NN22" s="8"/>
      <c r="NO22" s="8"/>
      <c r="NP22" s="8"/>
      <c r="NQ22" s="8"/>
      <c r="NR22" s="8"/>
      <c r="NS22" s="8"/>
      <c r="NT22" s="8"/>
      <c r="NU22" s="8"/>
      <c r="NV22" s="8"/>
      <c r="NW22" s="8"/>
      <c r="NX22" s="8"/>
      <c r="NY22" s="8"/>
      <c r="NZ22" s="8"/>
      <c r="OA22" s="8"/>
      <c r="OB22" s="8"/>
      <c r="OC22" s="8"/>
      <c r="OD22" s="8"/>
      <c r="OE22" s="8"/>
      <c r="OF22" s="8"/>
      <c r="OG22" s="8"/>
      <c r="OH22" s="8"/>
      <c r="OI22" s="8"/>
      <c r="OJ22" s="8"/>
      <c r="OK22" s="8"/>
      <c r="OL22" s="8"/>
      <c r="OM22" s="8"/>
      <c r="ON22" s="8"/>
      <c r="OO22" s="8"/>
      <c r="OP22" s="8"/>
      <c r="OQ22" s="8"/>
      <c r="OR22" s="8"/>
      <c r="OS22" s="8"/>
    </row>
    <row r="23" spans="1:409" ht="15.75" thickBot="1" x14ac:dyDescent="0.3">
      <c r="A23" s="12">
        <v>10</v>
      </c>
      <c r="B23" s="26"/>
      <c r="C23" s="26"/>
      <c r="D23" s="4"/>
      <c r="E23" s="5"/>
      <c r="F23" s="27">
        <f t="shared" si="0"/>
        <v>0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/>
      <c r="KO23" s="8"/>
      <c r="KP23" s="8"/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  <c r="LC23" s="8"/>
      <c r="LD23" s="8"/>
      <c r="LE23" s="8"/>
      <c r="LF23" s="8"/>
      <c r="LG23" s="8"/>
      <c r="LH23" s="8"/>
      <c r="LI23" s="8"/>
      <c r="LJ23" s="8"/>
      <c r="LK23" s="8"/>
      <c r="LL23" s="8"/>
      <c r="LM23" s="8"/>
      <c r="LN23" s="8"/>
      <c r="LO23" s="8"/>
      <c r="LP23" s="8"/>
      <c r="LQ23" s="8"/>
      <c r="LR23" s="8"/>
      <c r="LS23" s="8"/>
      <c r="LT23" s="8"/>
      <c r="LU23" s="8"/>
      <c r="LV23" s="8"/>
      <c r="LW23" s="8"/>
      <c r="LX23" s="8"/>
      <c r="LY23" s="8"/>
      <c r="LZ23" s="8"/>
      <c r="MA23" s="8"/>
      <c r="MB23" s="8"/>
      <c r="MC23" s="8"/>
      <c r="MD23" s="8"/>
      <c r="ME23" s="8"/>
      <c r="MF23" s="8"/>
      <c r="MG23" s="8"/>
      <c r="MH23" s="8"/>
      <c r="MI23" s="8"/>
      <c r="MJ23" s="8"/>
      <c r="MK23" s="8"/>
      <c r="ML23" s="8"/>
      <c r="MM23" s="8"/>
      <c r="MN23" s="8"/>
      <c r="MO23" s="8"/>
      <c r="MP23" s="8"/>
      <c r="MQ23" s="8"/>
      <c r="MR23" s="8"/>
      <c r="MS23" s="8"/>
      <c r="MT23" s="8"/>
      <c r="MU23" s="8"/>
      <c r="MV23" s="8"/>
      <c r="MW23" s="8"/>
      <c r="MX23" s="8"/>
      <c r="MY23" s="8"/>
      <c r="MZ23" s="8"/>
      <c r="NA23" s="8"/>
      <c r="NB23" s="8"/>
      <c r="NC23" s="8"/>
      <c r="ND23" s="8"/>
      <c r="NE23" s="8"/>
      <c r="NF23" s="8"/>
      <c r="NG23" s="8"/>
      <c r="NH23" s="8"/>
      <c r="NI23" s="8"/>
      <c r="NJ23" s="8"/>
      <c r="NK23" s="8"/>
      <c r="NL23" s="8"/>
      <c r="NM23" s="8"/>
      <c r="NN23" s="8"/>
      <c r="NO23" s="8"/>
      <c r="NP23" s="8"/>
      <c r="NQ23" s="8"/>
      <c r="NR23" s="8"/>
      <c r="NS23" s="8"/>
      <c r="NT23" s="8"/>
      <c r="NU23" s="8"/>
      <c r="NV23" s="8"/>
      <c r="NW23" s="8"/>
      <c r="NX23" s="8"/>
      <c r="NY23" s="8"/>
      <c r="NZ23" s="8"/>
      <c r="OA23" s="8"/>
      <c r="OB23" s="8"/>
      <c r="OC23" s="8"/>
      <c r="OD23" s="8"/>
      <c r="OE23" s="8"/>
      <c r="OF23" s="8"/>
      <c r="OG23" s="8"/>
      <c r="OH23" s="8"/>
      <c r="OI23" s="8"/>
      <c r="OJ23" s="8"/>
      <c r="OK23" s="8"/>
      <c r="OL23" s="8"/>
      <c r="OM23" s="8"/>
      <c r="ON23" s="8"/>
      <c r="OO23" s="8"/>
      <c r="OP23" s="8"/>
      <c r="OQ23" s="8"/>
      <c r="OR23" s="8"/>
      <c r="OS23" s="8"/>
    </row>
    <row r="24" spans="1:409" ht="15.75" thickBot="1" x14ac:dyDescent="0.3">
      <c r="A24" s="15"/>
      <c r="B24" s="16"/>
      <c r="C24" s="16"/>
      <c r="D24" s="85" t="s">
        <v>12</v>
      </c>
      <c r="E24" s="86"/>
      <c r="F24" s="28">
        <f>SUM(F14:F23)</f>
        <v>0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/>
      <c r="IY24" s="8"/>
      <c r="IZ24" s="8"/>
      <c r="JA24" s="8"/>
      <c r="JB24" s="8"/>
      <c r="JC24" s="8"/>
      <c r="JD24" s="8"/>
      <c r="JE24" s="8"/>
      <c r="JF24" s="8"/>
      <c r="JG24" s="8"/>
      <c r="JH24" s="8"/>
      <c r="JI24" s="8"/>
      <c r="JJ24" s="8"/>
      <c r="JK24" s="8"/>
      <c r="JL24" s="8"/>
      <c r="JM24" s="8"/>
      <c r="JN24" s="8"/>
      <c r="JO24" s="8"/>
      <c r="JP24" s="8"/>
      <c r="JQ24" s="8"/>
      <c r="JR24" s="8"/>
      <c r="JS24" s="8"/>
      <c r="JT24" s="8"/>
      <c r="JU24" s="8"/>
      <c r="JV24" s="8"/>
      <c r="JW24" s="8"/>
      <c r="JX24" s="8"/>
      <c r="JY24" s="8"/>
      <c r="JZ24" s="8"/>
      <c r="KA24" s="8"/>
      <c r="KB24" s="8"/>
      <c r="KC24" s="8"/>
      <c r="KD24" s="8"/>
      <c r="KE24" s="8"/>
      <c r="KF24" s="8"/>
      <c r="KG24" s="8"/>
      <c r="KH24" s="8"/>
      <c r="KI24" s="8"/>
      <c r="KJ24" s="8"/>
      <c r="KK24" s="8"/>
      <c r="KL24" s="8"/>
      <c r="KM24" s="8"/>
      <c r="KN24" s="8"/>
      <c r="KO24" s="8"/>
      <c r="KP24" s="8"/>
      <c r="KQ24" s="8"/>
      <c r="KR24" s="8"/>
      <c r="KS24" s="8"/>
      <c r="KT24" s="8"/>
      <c r="KU24" s="8"/>
      <c r="KV24" s="8"/>
      <c r="KW24" s="8"/>
      <c r="KX24" s="8"/>
      <c r="KY24" s="8"/>
      <c r="KZ24" s="8"/>
      <c r="LA24" s="8"/>
      <c r="LB24" s="8"/>
      <c r="LC24" s="8"/>
      <c r="LD24" s="8"/>
      <c r="LE24" s="8"/>
      <c r="LF24" s="8"/>
      <c r="LG24" s="8"/>
      <c r="LH24" s="8"/>
      <c r="LI24" s="8"/>
      <c r="LJ24" s="8"/>
      <c r="LK24" s="8"/>
      <c r="LL24" s="8"/>
      <c r="LM24" s="8"/>
      <c r="LN24" s="8"/>
      <c r="LO24" s="8"/>
      <c r="LP24" s="8"/>
      <c r="LQ24" s="8"/>
      <c r="LR24" s="8"/>
      <c r="LS24" s="8"/>
      <c r="LT24" s="8"/>
      <c r="LU24" s="8"/>
      <c r="LV24" s="8"/>
      <c r="LW24" s="8"/>
      <c r="LX24" s="8"/>
      <c r="LY24" s="8"/>
      <c r="LZ24" s="8"/>
      <c r="MA24" s="8"/>
      <c r="MB24" s="8"/>
      <c r="MC24" s="8"/>
      <c r="MD24" s="8"/>
      <c r="ME24" s="8"/>
      <c r="MF24" s="8"/>
      <c r="MG24" s="8"/>
      <c r="MH24" s="8"/>
      <c r="MI24" s="8"/>
      <c r="MJ24" s="8"/>
      <c r="MK24" s="8"/>
      <c r="ML24" s="8"/>
      <c r="MM24" s="8"/>
      <c r="MN24" s="8"/>
      <c r="MO24" s="8"/>
      <c r="MP24" s="8"/>
      <c r="MQ24" s="8"/>
      <c r="MR24" s="8"/>
      <c r="MS24" s="8"/>
      <c r="MT24" s="8"/>
      <c r="MU24" s="8"/>
      <c r="MV24" s="8"/>
      <c r="MW24" s="8"/>
      <c r="MX24" s="8"/>
      <c r="MY24" s="8"/>
      <c r="MZ24" s="8"/>
      <c r="NA24" s="8"/>
      <c r="NB24" s="8"/>
      <c r="NC24" s="8"/>
      <c r="ND24" s="8"/>
      <c r="NE24" s="8"/>
      <c r="NF24" s="8"/>
      <c r="NG24" s="8"/>
      <c r="NH24" s="8"/>
      <c r="NI24" s="8"/>
      <c r="NJ24" s="8"/>
      <c r="NK24" s="8"/>
      <c r="NL24" s="8"/>
      <c r="NM24" s="8"/>
      <c r="NN24" s="8"/>
      <c r="NO24" s="8"/>
      <c r="NP24" s="8"/>
      <c r="NQ24" s="8"/>
      <c r="NR24" s="8"/>
      <c r="NS24" s="8"/>
      <c r="NT24" s="8"/>
      <c r="NU24" s="8"/>
      <c r="NV24" s="8"/>
      <c r="NW24" s="8"/>
      <c r="NX24" s="8"/>
      <c r="NY24" s="8"/>
      <c r="NZ24" s="8"/>
      <c r="OA24" s="8"/>
      <c r="OB24" s="8"/>
      <c r="OC24" s="8"/>
      <c r="OD24" s="8"/>
      <c r="OE24" s="8"/>
      <c r="OF24" s="8"/>
      <c r="OG24" s="8"/>
      <c r="OH24" s="8"/>
      <c r="OI24" s="8"/>
      <c r="OJ24" s="8"/>
      <c r="OK24" s="8"/>
      <c r="OL24" s="8"/>
      <c r="OM24" s="8"/>
      <c r="ON24" s="8"/>
      <c r="OO24" s="8"/>
      <c r="OP24" s="8"/>
      <c r="OQ24" s="8"/>
      <c r="OR24" s="8"/>
      <c r="OS24" s="8"/>
    </row>
    <row r="25" spans="1:409" ht="33.75" customHeight="1" x14ac:dyDescent="0.25">
      <c r="A25" s="8"/>
      <c r="B25" s="24"/>
      <c r="C25" s="24"/>
      <c r="D25" s="2"/>
      <c r="E25" s="2"/>
      <c r="F25" s="24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/>
      <c r="IY25" s="8"/>
      <c r="IZ25" s="8"/>
      <c r="JA25" s="8"/>
      <c r="JB25" s="8"/>
      <c r="JC25" s="8"/>
      <c r="JD25" s="8"/>
      <c r="JE25" s="8"/>
      <c r="JF25" s="8"/>
      <c r="JG25" s="8"/>
      <c r="JH25" s="8"/>
      <c r="JI25" s="8"/>
      <c r="JJ25" s="8"/>
      <c r="JK25" s="8"/>
      <c r="JL25" s="8"/>
      <c r="JM25" s="8"/>
      <c r="JN25" s="8"/>
      <c r="JO25" s="8"/>
      <c r="JP25" s="8"/>
      <c r="JQ25" s="8"/>
      <c r="JR25" s="8"/>
      <c r="JS25" s="8"/>
      <c r="JT25" s="8"/>
      <c r="JU25" s="8"/>
      <c r="JV25" s="8"/>
      <c r="JW25" s="8"/>
      <c r="JX25" s="8"/>
      <c r="JY25" s="8"/>
      <c r="JZ25" s="8"/>
      <c r="KA25" s="8"/>
      <c r="KB25" s="8"/>
      <c r="KC25" s="8"/>
      <c r="KD25" s="8"/>
      <c r="KE25" s="8"/>
      <c r="KF25" s="8"/>
      <c r="KG25" s="8"/>
      <c r="KH25" s="8"/>
      <c r="KI25" s="8"/>
      <c r="KJ25" s="8"/>
      <c r="KK25" s="8"/>
      <c r="KL25" s="8"/>
      <c r="KM25" s="8"/>
      <c r="KN25" s="8"/>
      <c r="KO25" s="8"/>
      <c r="KP25" s="8"/>
      <c r="KQ25" s="8"/>
      <c r="KR25" s="8"/>
      <c r="KS25" s="8"/>
      <c r="KT25" s="8"/>
      <c r="KU25" s="8"/>
      <c r="KV25" s="8"/>
      <c r="KW25" s="8"/>
      <c r="KX25" s="8"/>
      <c r="KY25" s="8"/>
      <c r="KZ25" s="8"/>
      <c r="LA25" s="8"/>
      <c r="LB25" s="8"/>
      <c r="LC25" s="8"/>
      <c r="LD25" s="8"/>
      <c r="LE25" s="8"/>
      <c r="LF25" s="8"/>
      <c r="LG25" s="8"/>
      <c r="LH25" s="8"/>
      <c r="LI25" s="8"/>
      <c r="LJ25" s="8"/>
      <c r="LK25" s="8"/>
      <c r="LL25" s="8"/>
      <c r="LM25" s="8"/>
      <c r="LN25" s="8"/>
      <c r="LO25" s="8"/>
      <c r="LP25" s="8"/>
      <c r="LQ25" s="8"/>
      <c r="LR25" s="8"/>
      <c r="LS25" s="8"/>
      <c r="LT25" s="8"/>
      <c r="LU25" s="8"/>
      <c r="LV25" s="8"/>
      <c r="LW25" s="8"/>
      <c r="LX25" s="8"/>
      <c r="LY25" s="8"/>
      <c r="LZ25" s="8"/>
      <c r="MA25" s="8"/>
      <c r="MB25" s="8"/>
      <c r="MC25" s="8"/>
      <c r="MD25" s="8"/>
      <c r="ME25" s="8"/>
      <c r="MF25" s="8"/>
      <c r="MG25" s="8"/>
      <c r="MH25" s="8"/>
      <c r="MI25" s="8"/>
      <c r="MJ25" s="8"/>
      <c r="MK25" s="8"/>
      <c r="ML25" s="8"/>
      <c r="MM25" s="8"/>
      <c r="MN25" s="8"/>
      <c r="MO25" s="8"/>
      <c r="MP25" s="8"/>
      <c r="MQ25" s="8"/>
      <c r="MR25" s="8"/>
      <c r="MS25" s="8"/>
      <c r="MT25" s="8"/>
      <c r="MU25" s="8"/>
      <c r="MV25" s="8"/>
      <c r="MW25" s="8"/>
      <c r="MX25" s="8"/>
      <c r="MY25" s="8"/>
      <c r="MZ25" s="8"/>
      <c r="NA25" s="8"/>
      <c r="NB25" s="8"/>
      <c r="NC25" s="8"/>
      <c r="ND25" s="8"/>
      <c r="NE25" s="8"/>
      <c r="NF25" s="8"/>
      <c r="NG25" s="8"/>
      <c r="NH25" s="8"/>
      <c r="NI25" s="8"/>
      <c r="NJ25" s="8"/>
      <c r="NK25" s="8"/>
      <c r="NL25" s="8"/>
      <c r="NM25" s="8"/>
      <c r="NN25" s="8"/>
      <c r="NO25" s="8"/>
      <c r="NP25" s="8"/>
      <c r="NQ25" s="8"/>
      <c r="NR25" s="8"/>
      <c r="NS25" s="8"/>
      <c r="NT25" s="8"/>
      <c r="NU25" s="8"/>
      <c r="NV25" s="8"/>
      <c r="NW25" s="8"/>
      <c r="NX25" s="8"/>
      <c r="NY25" s="8"/>
      <c r="NZ25" s="8"/>
      <c r="OA25" s="8"/>
      <c r="OB25" s="8"/>
      <c r="OC25" s="8"/>
      <c r="OD25" s="8"/>
      <c r="OE25" s="8"/>
      <c r="OF25" s="8"/>
      <c r="OG25" s="8"/>
      <c r="OH25" s="8"/>
      <c r="OI25" s="8"/>
      <c r="OJ25" s="8"/>
      <c r="OK25" s="8"/>
      <c r="OL25" s="8"/>
      <c r="OM25" s="8"/>
      <c r="ON25" s="8"/>
      <c r="OO25" s="8"/>
      <c r="OP25" s="8"/>
      <c r="OQ25" s="8"/>
      <c r="OR25" s="8"/>
      <c r="OS25" s="8"/>
    </row>
    <row r="26" spans="1:409" ht="15" customHeight="1" x14ac:dyDescent="0.25">
      <c r="A26" s="76" t="s">
        <v>47</v>
      </c>
      <c r="B26" s="77"/>
      <c r="C26" s="77"/>
      <c r="D26" s="78" t="s">
        <v>51</v>
      </c>
      <c r="E26" s="78"/>
      <c r="F26" s="79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/>
      <c r="IY26" s="8"/>
      <c r="IZ26" s="8"/>
      <c r="JA26" s="8"/>
      <c r="JB26" s="8"/>
      <c r="JC26" s="8"/>
      <c r="JD26" s="8"/>
      <c r="JE26" s="8"/>
      <c r="JF26" s="8"/>
      <c r="JG26" s="8"/>
      <c r="JH26" s="8"/>
      <c r="JI26" s="8"/>
      <c r="JJ26" s="8"/>
      <c r="JK26" s="8"/>
      <c r="JL26" s="8"/>
      <c r="JM26" s="8"/>
      <c r="JN26" s="8"/>
      <c r="JO26" s="8"/>
      <c r="JP26" s="8"/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/>
      <c r="KO26" s="8"/>
      <c r="KP26" s="8"/>
      <c r="KQ26" s="8"/>
      <c r="KR26" s="8"/>
      <c r="KS26" s="8"/>
      <c r="KT26" s="8"/>
      <c r="KU26" s="8"/>
      <c r="KV26" s="8"/>
      <c r="KW26" s="8"/>
      <c r="KX26" s="8"/>
      <c r="KY26" s="8"/>
      <c r="KZ26" s="8"/>
      <c r="LA26" s="8"/>
      <c r="LB26" s="8"/>
      <c r="LC26" s="8"/>
      <c r="LD26" s="8"/>
      <c r="LE26" s="8"/>
      <c r="LF26" s="8"/>
      <c r="LG26" s="8"/>
      <c r="LH26" s="8"/>
      <c r="LI26" s="8"/>
      <c r="LJ26" s="8"/>
      <c r="LK26" s="8"/>
      <c r="LL26" s="8"/>
      <c r="LM26" s="8"/>
      <c r="LN26" s="8"/>
      <c r="LO26" s="8"/>
      <c r="LP26" s="8"/>
      <c r="LQ26" s="8"/>
      <c r="LR26" s="8"/>
      <c r="LS26" s="8"/>
      <c r="LT26" s="8"/>
      <c r="LU26" s="8"/>
      <c r="LV26" s="8"/>
      <c r="LW26" s="8"/>
      <c r="LX26" s="8"/>
      <c r="LY26" s="8"/>
      <c r="LZ26" s="8"/>
      <c r="MA26" s="8"/>
      <c r="MB26" s="8"/>
      <c r="MC26" s="8"/>
      <c r="MD26" s="8"/>
      <c r="ME26" s="8"/>
      <c r="MF26" s="8"/>
      <c r="MG26" s="8"/>
      <c r="MH26" s="8"/>
      <c r="MI26" s="8"/>
      <c r="MJ26" s="8"/>
      <c r="MK26" s="8"/>
      <c r="ML26" s="8"/>
      <c r="MM26" s="8"/>
      <c r="MN26" s="8"/>
      <c r="MO26" s="8"/>
      <c r="MP26" s="8"/>
      <c r="MQ26" s="8"/>
      <c r="MR26" s="8"/>
      <c r="MS26" s="8"/>
      <c r="MT26" s="8"/>
      <c r="MU26" s="8"/>
      <c r="MV26" s="8"/>
      <c r="MW26" s="8"/>
      <c r="MX26" s="8"/>
      <c r="MY26" s="8"/>
      <c r="MZ26" s="8"/>
      <c r="NA26" s="8"/>
      <c r="NB26" s="8"/>
      <c r="NC26" s="8"/>
      <c r="ND26" s="8"/>
      <c r="NE26" s="8"/>
      <c r="NF26" s="8"/>
      <c r="NG26" s="8"/>
      <c r="NH26" s="8"/>
      <c r="NI26" s="8"/>
      <c r="NJ26" s="8"/>
      <c r="NK26" s="8"/>
      <c r="NL26" s="8"/>
      <c r="NM26" s="8"/>
      <c r="NN26" s="8"/>
      <c r="NO26" s="8"/>
      <c r="NP26" s="8"/>
      <c r="NQ26" s="8"/>
      <c r="NR26" s="8"/>
      <c r="NS26" s="8"/>
      <c r="NT26" s="8"/>
      <c r="NU26" s="8"/>
      <c r="NV26" s="8"/>
      <c r="NW26" s="8"/>
      <c r="NX26" s="8"/>
      <c r="NY26" s="8"/>
      <c r="NZ26" s="8"/>
      <c r="OA26" s="8"/>
      <c r="OB26" s="8"/>
      <c r="OC26" s="8"/>
      <c r="OD26" s="8"/>
      <c r="OE26" s="8"/>
      <c r="OF26" s="8"/>
      <c r="OG26" s="8"/>
      <c r="OH26" s="8"/>
      <c r="OI26" s="8"/>
      <c r="OJ26" s="8"/>
      <c r="OK26" s="8"/>
      <c r="OL26" s="8"/>
      <c r="OM26" s="8"/>
      <c r="ON26" s="8"/>
      <c r="OO26" s="8"/>
      <c r="OP26" s="8"/>
      <c r="OQ26" s="8"/>
      <c r="OR26" s="8"/>
      <c r="OS26" s="8"/>
    </row>
    <row r="27" spans="1:409" ht="22.5" x14ac:dyDescent="0.25">
      <c r="A27" s="40" t="s">
        <v>3</v>
      </c>
      <c r="B27" s="40" t="s">
        <v>4</v>
      </c>
      <c r="C27" s="40" t="s">
        <v>5</v>
      </c>
      <c r="D27" s="40" t="s">
        <v>6</v>
      </c>
      <c r="E27" s="40" t="s">
        <v>7</v>
      </c>
      <c r="F27" s="40" t="s">
        <v>13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  <c r="IY27" s="8"/>
      <c r="IZ27" s="8"/>
      <c r="JA27" s="8"/>
      <c r="JB27" s="8"/>
      <c r="JC27" s="8"/>
      <c r="JD27" s="8"/>
      <c r="JE27" s="8"/>
      <c r="JF27" s="8"/>
      <c r="JG27" s="8"/>
      <c r="JH27" s="8"/>
      <c r="JI27" s="8"/>
      <c r="JJ27" s="8"/>
      <c r="JK27" s="8"/>
      <c r="JL27" s="8"/>
      <c r="JM27" s="8"/>
      <c r="JN27" s="8"/>
      <c r="JO27" s="8"/>
      <c r="JP27" s="8"/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8"/>
      <c r="KB27" s="8"/>
      <c r="KC27" s="8"/>
      <c r="KD27" s="8"/>
      <c r="KE27" s="8"/>
      <c r="KF27" s="8"/>
      <c r="KG27" s="8"/>
      <c r="KH27" s="8"/>
      <c r="KI27" s="8"/>
      <c r="KJ27" s="8"/>
      <c r="KK27" s="8"/>
      <c r="KL27" s="8"/>
      <c r="KM27" s="8"/>
      <c r="KN27" s="8"/>
      <c r="KO27" s="8"/>
      <c r="KP27" s="8"/>
      <c r="KQ27" s="8"/>
      <c r="KR27" s="8"/>
      <c r="KS27" s="8"/>
      <c r="KT27" s="8"/>
      <c r="KU27" s="8"/>
      <c r="KV27" s="8"/>
      <c r="KW27" s="8"/>
      <c r="KX27" s="8"/>
      <c r="KY27" s="8"/>
      <c r="KZ27" s="8"/>
      <c r="LA27" s="8"/>
      <c r="LB27" s="8"/>
      <c r="LC27" s="8"/>
      <c r="LD27" s="8"/>
      <c r="LE27" s="8"/>
      <c r="LF27" s="8"/>
      <c r="LG27" s="8"/>
      <c r="LH27" s="8"/>
      <c r="LI27" s="8"/>
      <c r="LJ27" s="8"/>
      <c r="LK27" s="8"/>
      <c r="LL27" s="8"/>
      <c r="LM27" s="8"/>
      <c r="LN27" s="8"/>
      <c r="LO27" s="8"/>
      <c r="LP27" s="8"/>
      <c r="LQ27" s="8"/>
      <c r="LR27" s="8"/>
      <c r="LS27" s="8"/>
      <c r="LT27" s="8"/>
      <c r="LU27" s="8"/>
      <c r="LV27" s="8"/>
      <c r="LW27" s="8"/>
      <c r="LX27" s="8"/>
      <c r="LY27" s="8"/>
      <c r="LZ27" s="8"/>
      <c r="MA27" s="8"/>
      <c r="MB27" s="8"/>
      <c r="MC27" s="8"/>
      <c r="MD27" s="8"/>
      <c r="ME27" s="8"/>
      <c r="MF27" s="8"/>
      <c r="MG27" s="8"/>
      <c r="MH27" s="8"/>
      <c r="MI27" s="8"/>
      <c r="MJ27" s="8"/>
      <c r="MK27" s="8"/>
      <c r="ML27" s="8"/>
      <c r="MM27" s="8"/>
      <c r="MN27" s="8"/>
      <c r="MO27" s="8"/>
      <c r="MP27" s="8"/>
      <c r="MQ27" s="8"/>
      <c r="MR27" s="8"/>
      <c r="MS27" s="8"/>
      <c r="MT27" s="8"/>
      <c r="MU27" s="8"/>
      <c r="MV27" s="8"/>
      <c r="MW27" s="8"/>
      <c r="MX27" s="8"/>
      <c r="MY27" s="8"/>
      <c r="MZ27" s="8"/>
      <c r="NA27" s="8"/>
      <c r="NB27" s="8"/>
      <c r="NC27" s="8"/>
      <c r="ND27" s="8"/>
      <c r="NE27" s="8"/>
      <c r="NF27" s="8"/>
      <c r="NG27" s="8"/>
      <c r="NH27" s="8"/>
      <c r="NI27" s="8"/>
      <c r="NJ27" s="8"/>
      <c r="NK27" s="8"/>
      <c r="NL27" s="8"/>
      <c r="NM27" s="8"/>
      <c r="NN27" s="8"/>
      <c r="NO27" s="8"/>
      <c r="NP27" s="8"/>
      <c r="NQ27" s="8"/>
      <c r="NR27" s="8"/>
      <c r="NS27" s="8"/>
      <c r="NT27" s="8"/>
      <c r="NU27" s="8"/>
      <c r="NV27" s="8"/>
      <c r="NW27" s="8"/>
      <c r="NX27" s="8"/>
      <c r="NY27" s="8"/>
      <c r="NZ27" s="8"/>
      <c r="OA27" s="8"/>
      <c r="OB27" s="8"/>
      <c r="OC27" s="8"/>
      <c r="OD27" s="8"/>
      <c r="OE27" s="8"/>
      <c r="OF27" s="8"/>
      <c r="OG27" s="8"/>
      <c r="OH27" s="8"/>
      <c r="OI27" s="8"/>
      <c r="OJ27" s="8"/>
      <c r="OK27" s="8"/>
      <c r="OL27" s="8"/>
      <c r="OM27" s="8"/>
      <c r="ON27" s="8"/>
      <c r="OO27" s="8"/>
      <c r="OP27" s="8"/>
      <c r="OQ27" s="8"/>
      <c r="OR27" s="8"/>
      <c r="OS27" s="8"/>
    </row>
    <row r="28" spans="1:409" x14ac:dyDescent="0.25">
      <c r="A28" s="12">
        <v>1</v>
      </c>
      <c r="B28" s="26"/>
      <c r="C28" s="29"/>
      <c r="D28" s="4"/>
      <c r="E28" s="5"/>
      <c r="F28" s="27">
        <f>ROUND((DAYS360(D28,E28)/180)*0.15,2)</f>
        <v>0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  <c r="IY28" s="8"/>
      <c r="IZ28" s="8"/>
      <c r="JA28" s="8"/>
      <c r="JB28" s="8"/>
      <c r="JC28" s="8"/>
      <c r="JD28" s="8"/>
      <c r="JE28" s="8"/>
      <c r="JF28" s="8"/>
      <c r="JG28" s="8"/>
      <c r="JH28" s="8"/>
      <c r="JI28" s="8"/>
      <c r="JJ28" s="8"/>
      <c r="JK28" s="8"/>
      <c r="JL28" s="8"/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/>
      <c r="KO28" s="8"/>
      <c r="KP28" s="8"/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  <c r="LC28" s="8"/>
      <c r="LD28" s="8"/>
      <c r="LE28" s="8"/>
      <c r="LF28" s="8"/>
      <c r="LG28" s="8"/>
      <c r="LH28" s="8"/>
      <c r="LI28" s="8"/>
      <c r="LJ28" s="8"/>
      <c r="LK28" s="8"/>
      <c r="LL28" s="8"/>
      <c r="LM28" s="8"/>
      <c r="LN28" s="8"/>
      <c r="LO28" s="8"/>
      <c r="LP28" s="8"/>
      <c r="LQ28" s="8"/>
      <c r="LR28" s="8"/>
      <c r="LS28" s="8"/>
      <c r="LT28" s="8"/>
      <c r="LU28" s="8"/>
      <c r="LV28" s="8"/>
      <c r="LW28" s="8"/>
      <c r="LX28" s="8"/>
      <c r="LY28" s="8"/>
      <c r="LZ28" s="8"/>
      <c r="MA28" s="8"/>
      <c r="MB28" s="8"/>
      <c r="MC28" s="8"/>
      <c r="MD28" s="8"/>
      <c r="ME28" s="8"/>
      <c r="MF28" s="8"/>
      <c r="MG28" s="8"/>
      <c r="MH28" s="8"/>
      <c r="MI28" s="8"/>
      <c r="MJ28" s="8"/>
      <c r="MK28" s="8"/>
      <c r="ML28" s="8"/>
      <c r="MM28" s="8"/>
      <c r="MN28" s="8"/>
      <c r="MO28" s="8"/>
      <c r="MP28" s="8"/>
      <c r="MQ28" s="8"/>
      <c r="MR28" s="8"/>
      <c r="MS28" s="8"/>
      <c r="MT28" s="8"/>
      <c r="MU28" s="8"/>
      <c r="MV28" s="8"/>
      <c r="MW28" s="8"/>
      <c r="MX28" s="8"/>
      <c r="MY28" s="8"/>
      <c r="MZ28" s="8"/>
      <c r="NA28" s="8"/>
      <c r="NB28" s="8"/>
      <c r="NC28" s="8"/>
      <c r="ND28" s="8"/>
      <c r="NE28" s="8"/>
      <c r="NF28" s="8"/>
      <c r="NG28" s="8"/>
      <c r="NH28" s="8"/>
      <c r="NI28" s="8"/>
      <c r="NJ28" s="8"/>
      <c r="NK28" s="8"/>
      <c r="NL28" s="8"/>
      <c r="NM28" s="8"/>
      <c r="NN28" s="8"/>
      <c r="NO28" s="8"/>
      <c r="NP28" s="8"/>
      <c r="NQ28" s="8"/>
      <c r="NR28" s="8"/>
      <c r="NS28" s="8"/>
      <c r="NT28" s="8"/>
      <c r="NU28" s="8"/>
      <c r="NV28" s="8"/>
      <c r="NW28" s="8"/>
      <c r="NX28" s="8"/>
      <c r="NY28" s="8"/>
      <c r="NZ28" s="8"/>
      <c r="OA28" s="8"/>
      <c r="OB28" s="8"/>
      <c r="OC28" s="8"/>
      <c r="OD28" s="8"/>
      <c r="OE28" s="8"/>
      <c r="OF28" s="8"/>
      <c r="OG28" s="8"/>
      <c r="OH28" s="8"/>
      <c r="OI28" s="8"/>
      <c r="OJ28" s="8"/>
      <c r="OK28" s="8"/>
      <c r="OL28" s="8"/>
      <c r="OM28" s="8"/>
      <c r="ON28" s="8"/>
      <c r="OO28" s="8"/>
      <c r="OP28" s="8"/>
      <c r="OQ28" s="8"/>
      <c r="OR28" s="8"/>
      <c r="OS28" s="8"/>
    </row>
    <row r="29" spans="1:409" x14ac:dyDescent="0.25">
      <c r="A29" s="12">
        <v>2</v>
      </c>
      <c r="B29" s="26"/>
      <c r="C29" s="26"/>
      <c r="D29" s="4"/>
      <c r="E29" s="5"/>
      <c r="F29" s="27">
        <f t="shared" ref="F29:F37" si="1">ROUND((DAYS360(D29,E29)/180)*0.15,2)</f>
        <v>0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  <c r="LC29" s="8"/>
      <c r="LD29" s="8"/>
      <c r="LE29" s="8"/>
      <c r="LF29" s="8"/>
      <c r="LG29" s="8"/>
      <c r="LH29" s="8"/>
      <c r="LI29" s="8"/>
      <c r="LJ29" s="8"/>
      <c r="LK29" s="8"/>
      <c r="LL29" s="8"/>
      <c r="LM29" s="8"/>
      <c r="LN29" s="8"/>
      <c r="LO29" s="8"/>
      <c r="LP29" s="8"/>
      <c r="LQ29" s="8"/>
      <c r="LR29" s="8"/>
      <c r="LS29" s="8"/>
      <c r="LT29" s="8"/>
      <c r="LU29" s="8"/>
      <c r="LV29" s="8"/>
      <c r="LW29" s="8"/>
      <c r="LX29" s="8"/>
      <c r="LY29" s="8"/>
      <c r="LZ29" s="8"/>
      <c r="MA29" s="8"/>
      <c r="MB29" s="8"/>
      <c r="MC29" s="8"/>
      <c r="MD29" s="8"/>
      <c r="ME29" s="8"/>
      <c r="MF29" s="8"/>
      <c r="MG29" s="8"/>
      <c r="MH29" s="8"/>
      <c r="MI29" s="8"/>
      <c r="MJ29" s="8"/>
      <c r="MK29" s="8"/>
      <c r="ML29" s="8"/>
      <c r="MM29" s="8"/>
      <c r="MN29" s="8"/>
      <c r="MO29" s="8"/>
      <c r="MP29" s="8"/>
      <c r="MQ29" s="8"/>
      <c r="MR29" s="8"/>
      <c r="MS29" s="8"/>
      <c r="MT29" s="8"/>
      <c r="MU29" s="8"/>
      <c r="MV29" s="8"/>
      <c r="MW29" s="8"/>
      <c r="MX29" s="8"/>
      <c r="MY29" s="8"/>
      <c r="MZ29" s="8"/>
      <c r="NA29" s="8"/>
      <c r="NB29" s="8"/>
      <c r="NC29" s="8"/>
      <c r="ND29" s="8"/>
      <c r="NE29" s="8"/>
      <c r="NF29" s="8"/>
      <c r="NG29" s="8"/>
      <c r="NH29" s="8"/>
      <c r="NI29" s="8"/>
      <c r="NJ29" s="8"/>
      <c r="NK29" s="8"/>
      <c r="NL29" s="8"/>
      <c r="NM29" s="8"/>
      <c r="NN29" s="8"/>
      <c r="NO29" s="8"/>
      <c r="NP29" s="8"/>
      <c r="NQ29" s="8"/>
      <c r="NR29" s="8"/>
      <c r="NS29" s="8"/>
      <c r="NT29" s="8"/>
      <c r="NU29" s="8"/>
      <c r="NV29" s="8"/>
      <c r="NW29" s="8"/>
      <c r="NX29" s="8"/>
      <c r="NY29" s="8"/>
      <c r="NZ29" s="8"/>
      <c r="OA29" s="8"/>
      <c r="OB29" s="8"/>
      <c r="OC29" s="8"/>
      <c r="OD29" s="8"/>
      <c r="OE29" s="8"/>
      <c r="OF29" s="8"/>
      <c r="OG29" s="8"/>
      <c r="OH29" s="8"/>
      <c r="OI29" s="8"/>
      <c r="OJ29" s="8"/>
      <c r="OK29" s="8"/>
      <c r="OL29" s="8"/>
      <c r="OM29" s="8"/>
      <c r="ON29" s="8"/>
      <c r="OO29" s="8"/>
      <c r="OP29" s="8"/>
      <c r="OQ29" s="8"/>
      <c r="OR29" s="8"/>
      <c r="OS29" s="8"/>
    </row>
    <row r="30" spans="1:409" x14ac:dyDescent="0.25">
      <c r="A30" s="12">
        <v>3</v>
      </c>
      <c r="B30" s="26"/>
      <c r="C30" s="26"/>
      <c r="D30" s="4"/>
      <c r="E30" s="5"/>
      <c r="F30" s="27">
        <f t="shared" si="1"/>
        <v>0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  <c r="IY30" s="8"/>
      <c r="IZ30" s="8"/>
      <c r="JA30" s="8"/>
      <c r="JB30" s="8"/>
      <c r="JC30" s="8"/>
      <c r="JD30" s="8"/>
      <c r="JE30" s="8"/>
      <c r="JF30" s="8"/>
      <c r="JG30" s="8"/>
      <c r="JH30" s="8"/>
      <c r="JI30" s="8"/>
      <c r="JJ30" s="8"/>
      <c r="JK30" s="8"/>
      <c r="JL30" s="8"/>
      <c r="JM30" s="8"/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/>
      <c r="KO30" s="8"/>
      <c r="KP30" s="8"/>
      <c r="KQ30" s="8"/>
      <c r="KR30" s="8"/>
      <c r="KS30" s="8"/>
      <c r="KT30" s="8"/>
      <c r="KU30" s="8"/>
      <c r="KV30" s="8"/>
      <c r="KW30" s="8"/>
      <c r="KX30" s="8"/>
      <c r="KY30" s="8"/>
      <c r="KZ30" s="8"/>
      <c r="LA30" s="8"/>
      <c r="LB30" s="8"/>
      <c r="LC30" s="8"/>
      <c r="LD30" s="8"/>
      <c r="LE30" s="8"/>
      <c r="LF30" s="8"/>
      <c r="LG30" s="8"/>
      <c r="LH30" s="8"/>
      <c r="LI30" s="8"/>
      <c r="LJ30" s="8"/>
      <c r="LK30" s="8"/>
      <c r="LL30" s="8"/>
      <c r="LM30" s="8"/>
      <c r="LN30" s="8"/>
      <c r="LO30" s="8"/>
      <c r="LP30" s="8"/>
      <c r="LQ30" s="8"/>
      <c r="LR30" s="8"/>
      <c r="LS30" s="8"/>
      <c r="LT30" s="8"/>
      <c r="LU30" s="8"/>
      <c r="LV30" s="8"/>
      <c r="LW30" s="8"/>
      <c r="LX30" s="8"/>
      <c r="LY30" s="8"/>
      <c r="LZ30" s="8"/>
      <c r="MA30" s="8"/>
      <c r="MB30" s="8"/>
      <c r="MC30" s="8"/>
      <c r="MD30" s="8"/>
      <c r="ME30" s="8"/>
      <c r="MF30" s="8"/>
      <c r="MG30" s="8"/>
      <c r="MH30" s="8"/>
      <c r="MI30" s="8"/>
      <c r="MJ30" s="8"/>
      <c r="MK30" s="8"/>
      <c r="ML30" s="8"/>
      <c r="MM30" s="8"/>
      <c r="MN30" s="8"/>
      <c r="MO30" s="8"/>
      <c r="MP30" s="8"/>
      <c r="MQ30" s="8"/>
      <c r="MR30" s="8"/>
      <c r="MS30" s="8"/>
      <c r="MT30" s="8"/>
      <c r="MU30" s="8"/>
      <c r="MV30" s="8"/>
      <c r="MW30" s="8"/>
      <c r="MX30" s="8"/>
      <c r="MY30" s="8"/>
      <c r="MZ30" s="8"/>
      <c r="NA30" s="8"/>
      <c r="NB30" s="8"/>
      <c r="NC30" s="8"/>
      <c r="ND30" s="8"/>
      <c r="NE30" s="8"/>
      <c r="NF30" s="8"/>
      <c r="NG30" s="8"/>
      <c r="NH30" s="8"/>
      <c r="NI30" s="8"/>
      <c r="NJ30" s="8"/>
      <c r="NK30" s="8"/>
      <c r="NL30" s="8"/>
      <c r="NM30" s="8"/>
      <c r="NN30" s="8"/>
      <c r="NO30" s="8"/>
      <c r="NP30" s="8"/>
      <c r="NQ30" s="8"/>
      <c r="NR30" s="8"/>
      <c r="NS30" s="8"/>
      <c r="NT30" s="8"/>
      <c r="NU30" s="8"/>
      <c r="NV30" s="8"/>
      <c r="NW30" s="8"/>
      <c r="NX30" s="8"/>
      <c r="NY30" s="8"/>
      <c r="NZ30" s="8"/>
      <c r="OA30" s="8"/>
      <c r="OB30" s="8"/>
      <c r="OC30" s="8"/>
      <c r="OD30" s="8"/>
      <c r="OE30" s="8"/>
      <c r="OF30" s="8"/>
      <c r="OG30" s="8"/>
      <c r="OH30" s="8"/>
      <c r="OI30" s="8"/>
      <c r="OJ30" s="8"/>
      <c r="OK30" s="8"/>
      <c r="OL30" s="8"/>
      <c r="OM30" s="8"/>
      <c r="ON30" s="8"/>
      <c r="OO30" s="8"/>
      <c r="OP30" s="8"/>
      <c r="OQ30" s="8"/>
      <c r="OR30" s="8"/>
      <c r="OS30" s="8"/>
    </row>
    <row r="31" spans="1:409" x14ac:dyDescent="0.25">
      <c r="A31" s="12">
        <v>4</v>
      </c>
      <c r="B31" s="26"/>
      <c r="C31" s="26"/>
      <c r="D31" s="4"/>
      <c r="E31" s="5"/>
      <c r="F31" s="27">
        <f t="shared" si="1"/>
        <v>0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  <c r="IY31" s="8"/>
      <c r="IZ31" s="8"/>
      <c r="JA31" s="8"/>
      <c r="JB31" s="8"/>
      <c r="JC31" s="8"/>
      <c r="JD31" s="8"/>
      <c r="JE31" s="8"/>
      <c r="JF31" s="8"/>
      <c r="JG31" s="8"/>
      <c r="JH31" s="8"/>
      <c r="JI31" s="8"/>
      <c r="JJ31" s="8"/>
      <c r="JK31" s="8"/>
      <c r="JL31" s="8"/>
      <c r="JM31" s="8"/>
      <c r="JN31" s="8"/>
      <c r="JO31" s="8"/>
      <c r="JP31" s="8"/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/>
      <c r="KO31" s="8"/>
      <c r="KP31" s="8"/>
      <c r="KQ31" s="8"/>
      <c r="KR31" s="8"/>
      <c r="KS31" s="8"/>
      <c r="KT31" s="8"/>
      <c r="KU31" s="8"/>
      <c r="KV31" s="8"/>
      <c r="KW31" s="8"/>
      <c r="KX31" s="8"/>
      <c r="KY31" s="8"/>
      <c r="KZ31" s="8"/>
      <c r="LA31" s="8"/>
      <c r="LB31" s="8"/>
      <c r="LC31" s="8"/>
      <c r="LD31" s="8"/>
      <c r="LE31" s="8"/>
      <c r="LF31" s="8"/>
      <c r="LG31" s="8"/>
      <c r="LH31" s="8"/>
      <c r="LI31" s="8"/>
      <c r="LJ31" s="8"/>
      <c r="LK31" s="8"/>
      <c r="LL31" s="8"/>
      <c r="LM31" s="8"/>
      <c r="LN31" s="8"/>
      <c r="LO31" s="8"/>
      <c r="LP31" s="8"/>
      <c r="LQ31" s="8"/>
      <c r="LR31" s="8"/>
      <c r="LS31" s="8"/>
      <c r="LT31" s="8"/>
      <c r="LU31" s="8"/>
      <c r="LV31" s="8"/>
      <c r="LW31" s="8"/>
      <c r="LX31" s="8"/>
      <c r="LY31" s="8"/>
      <c r="LZ31" s="8"/>
      <c r="MA31" s="8"/>
      <c r="MB31" s="8"/>
      <c r="MC31" s="8"/>
      <c r="MD31" s="8"/>
      <c r="ME31" s="8"/>
      <c r="MF31" s="8"/>
      <c r="MG31" s="8"/>
      <c r="MH31" s="8"/>
      <c r="MI31" s="8"/>
      <c r="MJ31" s="8"/>
      <c r="MK31" s="8"/>
      <c r="ML31" s="8"/>
      <c r="MM31" s="8"/>
      <c r="MN31" s="8"/>
      <c r="MO31" s="8"/>
      <c r="MP31" s="8"/>
      <c r="MQ31" s="8"/>
      <c r="MR31" s="8"/>
      <c r="MS31" s="8"/>
      <c r="MT31" s="8"/>
      <c r="MU31" s="8"/>
      <c r="MV31" s="8"/>
      <c r="MW31" s="8"/>
      <c r="MX31" s="8"/>
      <c r="MY31" s="8"/>
      <c r="MZ31" s="8"/>
      <c r="NA31" s="8"/>
      <c r="NB31" s="8"/>
      <c r="NC31" s="8"/>
      <c r="ND31" s="8"/>
      <c r="NE31" s="8"/>
      <c r="NF31" s="8"/>
      <c r="NG31" s="8"/>
      <c r="NH31" s="8"/>
      <c r="NI31" s="8"/>
      <c r="NJ31" s="8"/>
      <c r="NK31" s="8"/>
      <c r="NL31" s="8"/>
      <c r="NM31" s="8"/>
      <c r="NN31" s="8"/>
      <c r="NO31" s="8"/>
      <c r="NP31" s="8"/>
      <c r="NQ31" s="8"/>
      <c r="NR31" s="8"/>
      <c r="NS31" s="8"/>
      <c r="NT31" s="8"/>
      <c r="NU31" s="8"/>
      <c r="NV31" s="8"/>
      <c r="NW31" s="8"/>
      <c r="NX31" s="8"/>
      <c r="NY31" s="8"/>
      <c r="NZ31" s="8"/>
      <c r="OA31" s="8"/>
      <c r="OB31" s="8"/>
      <c r="OC31" s="8"/>
      <c r="OD31" s="8"/>
      <c r="OE31" s="8"/>
      <c r="OF31" s="8"/>
      <c r="OG31" s="8"/>
      <c r="OH31" s="8"/>
      <c r="OI31" s="8"/>
      <c r="OJ31" s="8"/>
      <c r="OK31" s="8"/>
      <c r="OL31" s="8"/>
      <c r="OM31" s="8"/>
      <c r="ON31" s="8"/>
      <c r="OO31" s="8"/>
      <c r="OP31" s="8"/>
      <c r="OQ31" s="8"/>
      <c r="OR31" s="8"/>
      <c r="OS31" s="8"/>
    </row>
    <row r="32" spans="1:409" x14ac:dyDescent="0.25">
      <c r="A32" s="12">
        <v>5</v>
      </c>
      <c r="B32" s="26"/>
      <c r="C32" s="26"/>
      <c r="D32" s="4"/>
      <c r="E32" s="5"/>
      <c r="F32" s="27">
        <f t="shared" si="1"/>
        <v>0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  <c r="IY32" s="8"/>
      <c r="IZ32" s="8"/>
      <c r="JA32" s="8"/>
      <c r="JB32" s="8"/>
      <c r="JC32" s="8"/>
      <c r="JD32" s="8"/>
      <c r="JE32" s="8"/>
      <c r="JF32" s="8"/>
      <c r="JG32" s="8"/>
      <c r="JH32" s="8"/>
      <c r="JI32" s="8"/>
      <c r="JJ32" s="8"/>
      <c r="JK32" s="8"/>
      <c r="JL32" s="8"/>
      <c r="JM32" s="8"/>
      <c r="JN32" s="8"/>
      <c r="JO32" s="8"/>
      <c r="JP32" s="8"/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/>
      <c r="KO32" s="8"/>
      <c r="KP32" s="8"/>
      <c r="KQ32" s="8"/>
      <c r="KR32" s="8"/>
      <c r="KS32" s="8"/>
      <c r="KT32" s="8"/>
      <c r="KU32" s="8"/>
      <c r="KV32" s="8"/>
      <c r="KW32" s="8"/>
      <c r="KX32" s="8"/>
      <c r="KY32" s="8"/>
      <c r="KZ32" s="8"/>
      <c r="LA32" s="8"/>
      <c r="LB32" s="8"/>
      <c r="LC32" s="8"/>
      <c r="LD32" s="8"/>
      <c r="LE32" s="8"/>
      <c r="LF32" s="8"/>
      <c r="LG32" s="8"/>
      <c r="LH32" s="8"/>
      <c r="LI32" s="8"/>
      <c r="LJ32" s="8"/>
      <c r="LK32" s="8"/>
      <c r="LL32" s="8"/>
      <c r="LM32" s="8"/>
      <c r="LN32" s="8"/>
      <c r="LO32" s="8"/>
      <c r="LP32" s="8"/>
      <c r="LQ32" s="8"/>
      <c r="LR32" s="8"/>
      <c r="LS32" s="8"/>
      <c r="LT32" s="8"/>
      <c r="LU32" s="8"/>
      <c r="LV32" s="8"/>
      <c r="LW32" s="8"/>
      <c r="LX32" s="8"/>
      <c r="LY32" s="8"/>
      <c r="LZ32" s="8"/>
      <c r="MA32" s="8"/>
      <c r="MB32" s="8"/>
      <c r="MC32" s="8"/>
      <c r="MD32" s="8"/>
      <c r="ME32" s="8"/>
      <c r="MF32" s="8"/>
      <c r="MG32" s="8"/>
      <c r="MH32" s="8"/>
      <c r="MI32" s="8"/>
      <c r="MJ32" s="8"/>
      <c r="MK32" s="8"/>
      <c r="ML32" s="8"/>
      <c r="MM32" s="8"/>
      <c r="MN32" s="8"/>
      <c r="MO32" s="8"/>
      <c r="MP32" s="8"/>
      <c r="MQ32" s="8"/>
      <c r="MR32" s="8"/>
      <c r="MS32" s="8"/>
      <c r="MT32" s="8"/>
      <c r="MU32" s="8"/>
      <c r="MV32" s="8"/>
      <c r="MW32" s="8"/>
      <c r="MX32" s="8"/>
      <c r="MY32" s="8"/>
      <c r="MZ32" s="8"/>
      <c r="NA32" s="8"/>
      <c r="NB32" s="8"/>
      <c r="NC32" s="8"/>
      <c r="ND32" s="8"/>
      <c r="NE32" s="8"/>
      <c r="NF32" s="8"/>
      <c r="NG32" s="8"/>
      <c r="NH32" s="8"/>
      <c r="NI32" s="8"/>
      <c r="NJ32" s="8"/>
      <c r="NK32" s="8"/>
      <c r="NL32" s="8"/>
      <c r="NM32" s="8"/>
      <c r="NN32" s="8"/>
      <c r="NO32" s="8"/>
      <c r="NP32" s="8"/>
      <c r="NQ32" s="8"/>
      <c r="NR32" s="8"/>
      <c r="NS32" s="8"/>
      <c r="NT32" s="8"/>
      <c r="NU32" s="8"/>
      <c r="NV32" s="8"/>
      <c r="NW32" s="8"/>
      <c r="NX32" s="8"/>
      <c r="NY32" s="8"/>
      <c r="NZ32" s="8"/>
      <c r="OA32" s="8"/>
      <c r="OB32" s="8"/>
      <c r="OC32" s="8"/>
      <c r="OD32" s="8"/>
      <c r="OE32" s="8"/>
      <c r="OF32" s="8"/>
      <c r="OG32" s="8"/>
      <c r="OH32" s="8"/>
      <c r="OI32" s="8"/>
      <c r="OJ32" s="8"/>
      <c r="OK32" s="8"/>
      <c r="OL32" s="8"/>
      <c r="OM32" s="8"/>
      <c r="ON32" s="8"/>
      <c r="OO32" s="8"/>
      <c r="OP32" s="8"/>
      <c r="OQ32" s="8"/>
      <c r="OR32" s="8"/>
      <c r="OS32" s="8"/>
    </row>
    <row r="33" spans="1:409" x14ac:dyDescent="0.25">
      <c r="A33" s="12">
        <v>6</v>
      </c>
      <c r="B33" s="26"/>
      <c r="C33" s="26"/>
      <c r="D33" s="4"/>
      <c r="E33" s="5"/>
      <c r="F33" s="27">
        <f t="shared" si="1"/>
        <v>0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/>
      <c r="IY33" s="8"/>
      <c r="IZ33" s="8"/>
      <c r="JA33" s="8"/>
      <c r="JB33" s="8"/>
      <c r="JC33" s="8"/>
      <c r="JD33" s="8"/>
      <c r="JE33" s="8"/>
      <c r="JF33" s="8"/>
      <c r="JG33" s="8"/>
      <c r="JH33" s="8"/>
      <c r="JI33" s="8"/>
      <c r="JJ33" s="8"/>
      <c r="JK33" s="8"/>
      <c r="JL33" s="8"/>
      <c r="JM33" s="8"/>
      <c r="JN33" s="8"/>
      <c r="JO33" s="8"/>
      <c r="JP33" s="8"/>
      <c r="JQ33" s="8"/>
      <c r="JR33" s="8"/>
      <c r="JS33" s="8"/>
      <c r="JT33" s="8"/>
      <c r="JU33" s="8"/>
      <c r="JV33" s="8"/>
      <c r="JW33" s="8"/>
      <c r="JX33" s="8"/>
      <c r="JY33" s="8"/>
      <c r="JZ33" s="8"/>
      <c r="KA33" s="8"/>
      <c r="KB33" s="8"/>
      <c r="KC33" s="8"/>
      <c r="KD33" s="8"/>
      <c r="KE33" s="8"/>
      <c r="KF33" s="8"/>
      <c r="KG33" s="8"/>
      <c r="KH33" s="8"/>
      <c r="KI33" s="8"/>
      <c r="KJ33" s="8"/>
      <c r="KK33" s="8"/>
      <c r="KL33" s="8"/>
      <c r="KM33" s="8"/>
      <c r="KN33" s="8"/>
      <c r="KO33" s="8"/>
      <c r="KP33" s="8"/>
      <c r="KQ33" s="8"/>
      <c r="KR33" s="8"/>
      <c r="KS33" s="8"/>
      <c r="KT33" s="8"/>
      <c r="KU33" s="8"/>
      <c r="KV33" s="8"/>
      <c r="KW33" s="8"/>
      <c r="KX33" s="8"/>
      <c r="KY33" s="8"/>
      <c r="KZ33" s="8"/>
      <c r="LA33" s="8"/>
      <c r="LB33" s="8"/>
      <c r="LC33" s="8"/>
      <c r="LD33" s="8"/>
      <c r="LE33" s="8"/>
      <c r="LF33" s="8"/>
      <c r="LG33" s="8"/>
      <c r="LH33" s="8"/>
      <c r="LI33" s="8"/>
      <c r="LJ33" s="8"/>
      <c r="LK33" s="8"/>
      <c r="LL33" s="8"/>
      <c r="LM33" s="8"/>
      <c r="LN33" s="8"/>
      <c r="LO33" s="8"/>
      <c r="LP33" s="8"/>
      <c r="LQ33" s="8"/>
      <c r="LR33" s="8"/>
      <c r="LS33" s="8"/>
      <c r="LT33" s="8"/>
      <c r="LU33" s="8"/>
      <c r="LV33" s="8"/>
      <c r="LW33" s="8"/>
      <c r="LX33" s="8"/>
      <c r="LY33" s="8"/>
      <c r="LZ33" s="8"/>
      <c r="MA33" s="8"/>
      <c r="MB33" s="8"/>
      <c r="MC33" s="8"/>
      <c r="MD33" s="8"/>
      <c r="ME33" s="8"/>
      <c r="MF33" s="8"/>
      <c r="MG33" s="8"/>
      <c r="MH33" s="8"/>
      <c r="MI33" s="8"/>
      <c r="MJ33" s="8"/>
      <c r="MK33" s="8"/>
      <c r="ML33" s="8"/>
      <c r="MM33" s="8"/>
      <c r="MN33" s="8"/>
      <c r="MO33" s="8"/>
      <c r="MP33" s="8"/>
      <c r="MQ33" s="8"/>
      <c r="MR33" s="8"/>
      <c r="MS33" s="8"/>
      <c r="MT33" s="8"/>
      <c r="MU33" s="8"/>
      <c r="MV33" s="8"/>
      <c r="MW33" s="8"/>
      <c r="MX33" s="8"/>
      <c r="MY33" s="8"/>
      <c r="MZ33" s="8"/>
      <c r="NA33" s="8"/>
      <c r="NB33" s="8"/>
      <c r="NC33" s="8"/>
      <c r="ND33" s="8"/>
      <c r="NE33" s="8"/>
      <c r="NF33" s="8"/>
      <c r="NG33" s="8"/>
      <c r="NH33" s="8"/>
      <c r="NI33" s="8"/>
      <c r="NJ33" s="8"/>
      <c r="NK33" s="8"/>
      <c r="NL33" s="8"/>
      <c r="NM33" s="8"/>
      <c r="NN33" s="8"/>
      <c r="NO33" s="8"/>
      <c r="NP33" s="8"/>
      <c r="NQ33" s="8"/>
      <c r="NR33" s="8"/>
      <c r="NS33" s="8"/>
      <c r="NT33" s="8"/>
      <c r="NU33" s="8"/>
      <c r="NV33" s="8"/>
      <c r="NW33" s="8"/>
      <c r="NX33" s="8"/>
      <c r="NY33" s="8"/>
      <c r="NZ33" s="8"/>
      <c r="OA33" s="8"/>
      <c r="OB33" s="8"/>
      <c r="OC33" s="8"/>
      <c r="OD33" s="8"/>
      <c r="OE33" s="8"/>
      <c r="OF33" s="8"/>
      <c r="OG33" s="8"/>
      <c r="OH33" s="8"/>
      <c r="OI33" s="8"/>
      <c r="OJ33" s="8"/>
      <c r="OK33" s="8"/>
      <c r="OL33" s="8"/>
      <c r="OM33" s="8"/>
      <c r="ON33" s="8"/>
      <c r="OO33" s="8"/>
      <c r="OP33" s="8"/>
      <c r="OQ33" s="8"/>
      <c r="OR33" s="8"/>
      <c r="OS33" s="8"/>
    </row>
    <row r="34" spans="1:409" x14ac:dyDescent="0.25">
      <c r="A34" s="12">
        <v>7</v>
      </c>
      <c r="B34" s="26"/>
      <c r="C34" s="26"/>
      <c r="D34" s="4"/>
      <c r="E34" s="5"/>
      <c r="F34" s="27">
        <f t="shared" si="1"/>
        <v>0</v>
      </c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  <c r="IY34" s="8"/>
      <c r="IZ34" s="8"/>
      <c r="JA34" s="8"/>
      <c r="JB34" s="8"/>
      <c r="JC34" s="8"/>
      <c r="JD34" s="8"/>
      <c r="JE34" s="8"/>
      <c r="JF34" s="8"/>
      <c r="JG34" s="8"/>
      <c r="JH34" s="8"/>
      <c r="JI34" s="8"/>
      <c r="JJ34" s="8"/>
      <c r="JK34" s="8"/>
      <c r="JL34" s="8"/>
      <c r="JM34" s="8"/>
      <c r="JN34" s="8"/>
      <c r="JO34" s="8"/>
      <c r="JP34" s="8"/>
      <c r="JQ34" s="8"/>
      <c r="JR34" s="8"/>
      <c r="JS34" s="8"/>
      <c r="JT34" s="8"/>
      <c r="JU34" s="8"/>
      <c r="JV34" s="8"/>
      <c r="JW34" s="8"/>
      <c r="JX34" s="8"/>
      <c r="JY34" s="8"/>
      <c r="JZ34" s="8"/>
      <c r="KA34" s="8"/>
      <c r="KB34" s="8"/>
      <c r="KC34" s="8"/>
      <c r="KD34" s="8"/>
      <c r="KE34" s="8"/>
      <c r="KF34" s="8"/>
      <c r="KG34" s="8"/>
      <c r="KH34" s="8"/>
      <c r="KI34" s="8"/>
      <c r="KJ34" s="8"/>
      <c r="KK34" s="8"/>
      <c r="KL34" s="8"/>
      <c r="KM34" s="8"/>
      <c r="KN34" s="8"/>
      <c r="KO34" s="8"/>
      <c r="KP34" s="8"/>
      <c r="KQ34" s="8"/>
      <c r="KR34" s="8"/>
      <c r="KS34" s="8"/>
      <c r="KT34" s="8"/>
      <c r="KU34" s="8"/>
      <c r="KV34" s="8"/>
      <c r="KW34" s="8"/>
      <c r="KX34" s="8"/>
      <c r="KY34" s="8"/>
      <c r="KZ34" s="8"/>
      <c r="LA34" s="8"/>
      <c r="LB34" s="8"/>
      <c r="LC34" s="8"/>
      <c r="LD34" s="8"/>
      <c r="LE34" s="8"/>
      <c r="LF34" s="8"/>
      <c r="LG34" s="8"/>
      <c r="LH34" s="8"/>
      <c r="LI34" s="8"/>
      <c r="LJ34" s="8"/>
      <c r="LK34" s="8"/>
      <c r="LL34" s="8"/>
      <c r="LM34" s="8"/>
      <c r="LN34" s="8"/>
      <c r="LO34" s="8"/>
      <c r="LP34" s="8"/>
      <c r="LQ34" s="8"/>
      <c r="LR34" s="8"/>
      <c r="LS34" s="8"/>
      <c r="LT34" s="8"/>
      <c r="LU34" s="8"/>
      <c r="LV34" s="8"/>
      <c r="LW34" s="8"/>
      <c r="LX34" s="8"/>
      <c r="LY34" s="8"/>
      <c r="LZ34" s="8"/>
      <c r="MA34" s="8"/>
      <c r="MB34" s="8"/>
      <c r="MC34" s="8"/>
      <c r="MD34" s="8"/>
      <c r="ME34" s="8"/>
      <c r="MF34" s="8"/>
      <c r="MG34" s="8"/>
      <c r="MH34" s="8"/>
      <c r="MI34" s="8"/>
      <c r="MJ34" s="8"/>
      <c r="MK34" s="8"/>
      <c r="ML34" s="8"/>
      <c r="MM34" s="8"/>
      <c r="MN34" s="8"/>
      <c r="MO34" s="8"/>
      <c r="MP34" s="8"/>
      <c r="MQ34" s="8"/>
      <c r="MR34" s="8"/>
      <c r="MS34" s="8"/>
      <c r="MT34" s="8"/>
      <c r="MU34" s="8"/>
      <c r="MV34" s="8"/>
      <c r="MW34" s="8"/>
      <c r="MX34" s="8"/>
      <c r="MY34" s="8"/>
      <c r="MZ34" s="8"/>
      <c r="NA34" s="8"/>
      <c r="NB34" s="8"/>
      <c r="NC34" s="8"/>
      <c r="ND34" s="8"/>
      <c r="NE34" s="8"/>
      <c r="NF34" s="8"/>
      <c r="NG34" s="8"/>
      <c r="NH34" s="8"/>
      <c r="NI34" s="8"/>
      <c r="NJ34" s="8"/>
      <c r="NK34" s="8"/>
      <c r="NL34" s="8"/>
      <c r="NM34" s="8"/>
      <c r="NN34" s="8"/>
      <c r="NO34" s="8"/>
      <c r="NP34" s="8"/>
      <c r="NQ34" s="8"/>
      <c r="NR34" s="8"/>
      <c r="NS34" s="8"/>
      <c r="NT34" s="8"/>
      <c r="NU34" s="8"/>
      <c r="NV34" s="8"/>
      <c r="NW34" s="8"/>
      <c r="NX34" s="8"/>
      <c r="NY34" s="8"/>
      <c r="NZ34" s="8"/>
      <c r="OA34" s="8"/>
      <c r="OB34" s="8"/>
      <c r="OC34" s="8"/>
      <c r="OD34" s="8"/>
      <c r="OE34" s="8"/>
      <c r="OF34" s="8"/>
      <c r="OG34" s="8"/>
      <c r="OH34" s="8"/>
      <c r="OI34" s="8"/>
      <c r="OJ34" s="8"/>
      <c r="OK34" s="8"/>
      <c r="OL34" s="8"/>
      <c r="OM34" s="8"/>
      <c r="ON34" s="8"/>
      <c r="OO34" s="8"/>
      <c r="OP34" s="8"/>
      <c r="OQ34" s="8"/>
      <c r="OR34" s="8"/>
      <c r="OS34" s="8"/>
    </row>
    <row r="35" spans="1:409" x14ac:dyDescent="0.25">
      <c r="A35" s="12">
        <v>8</v>
      </c>
      <c r="B35" s="26"/>
      <c r="C35" s="26"/>
      <c r="D35" s="4"/>
      <c r="E35" s="5"/>
      <c r="F35" s="27">
        <f t="shared" si="1"/>
        <v>0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/>
      <c r="IY35" s="8"/>
      <c r="IZ35" s="8"/>
      <c r="JA35" s="8"/>
      <c r="JB35" s="8"/>
      <c r="JC35" s="8"/>
      <c r="JD35" s="8"/>
      <c r="JE35" s="8"/>
      <c r="JF35" s="8"/>
      <c r="JG35" s="8"/>
      <c r="JH35" s="8"/>
      <c r="JI35" s="8"/>
      <c r="JJ35" s="8"/>
      <c r="JK35" s="8"/>
      <c r="JL35" s="8"/>
      <c r="JM35" s="8"/>
      <c r="JN35" s="8"/>
      <c r="JO35" s="8"/>
      <c r="JP35" s="8"/>
      <c r="JQ35" s="8"/>
      <c r="JR35" s="8"/>
      <c r="JS35" s="8"/>
      <c r="JT35" s="8"/>
      <c r="JU35" s="8"/>
      <c r="JV35" s="8"/>
      <c r="JW35" s="8"/>
      <c r="JX35" s="8"/>
      <c r="JY35" s="8"/>
      <c r="JZ35" s="8"/>
      <c r="KA35" s="8"/>
      <c r="KB35" s="8"/>
      <c r="KC35" s="8"/>
      <c r="KD35" s="8"/>
      <c r="KE35" s="8"/>
      <c r="KF35" s="8"/>
      <c r="KG35" s="8"/>
      <c r="KH35" s="8"/>
      <c r="KI35" s="8"/>
      <c r="KJ35" s="8"/>
      <c r="KK35" s="8"/>
      <c r="KL35" s="8"/>
      <c r="KM35" s="8"/>
      <c r="KN35" s="8"/>
      <c r="KO35" s="8"/>
      <c r="KP35" s="8"/>
      <c r="KQ35" s="8"/>
      <c r="KR35" s="8"/>
      <c r="KS35" s="8"/>
      <c r="KT35" s="8"/>
      <c r="KU35" s="8"/>
      <c r="KV35" s="8"/>
      <c r="KW35" s="8"/>
      <c r="KX35" s="8"/>
      <c r="KY35" s="8"/>
      <c r="KZ35" s="8"/>
      <c r="LA35" s="8"/>
      <c r="LB35" s="8"/>
      <c r="LC35" s="8"/>
      <c r="LD35" s="8"/>
      <c r="LE35" s="8"/>
      <c r="LF35" s="8"/>
      <c r="LG35" s="8"/>
      <c r="LH35" s="8"/>
      <c r="LI35" s="8"/>
      <c r="LJ35" s="8"/>
      <c r="LK35" s="8"/>
      <c r="LL35" s="8"/>
      <c r="LM35" s="8"/>
      <c r="LN35" s="8"/>
      <c r="LO35" s="8"/>
      <c r="LP35" s="8"/>
      <c r="LQ35" s="8"/>
      <c r="LR35" s="8"/>
      <c r="LS35" s="8"/>
      <c r="LT35" s="8"/>
      <c r="LU35" s="8"/>
      <c r="LV35" s="8"/>
      <c r="LW35" s="8"/>
      <c r="LX35" s="8"/>
      <c r="LY35" s="8"/>
      <c r="LZ35" s="8"/>
      <c r="MA35" s="8"/>
      <c r="MB35" s="8"/>
      <c r="MC35" s="8"/>
      <c r="MD35" s="8"/>
      <c r="ME35" s="8"/>
      <c r="MF35" s="8"/>
      <c r="MG35" s="8"/>
      <c r="MH35" s="8"/>
      <c r="MI35" s="8"/>
      <c r="MJ35" s="8"/>
      <c r="MK35" s="8"/>
      <c r="ML35" s="8"/>
      <c r="MM35" s="8"/>
      <c r="MN35" s="8"/>
      <c r="MO35" s="8"/>
      <c r="MP35" s="8"/>
      <c r="MQ35" s="8"/>
      <c r="MR35" s="8"/>
      <c r="MS35" s="8"/>
      <c r="MT35" s="8"/>
      <c r="MU35" s="8"/>
      <c r="MV35" s="8"/>
      <c r="MW35" s="8"/>
      <c r="MX35" s="8"/>
      <c r="MY35" s="8"/>
      <c r="MZ35" s="8"/>
      <c r="NA35" s="8"/>
      <c r="NB35" s="8"/>
      <c r="NC35" s="8"/>
      <c r="ND35" s="8"/>
      <c r="NE35" s="8"/>
      <c r="NF35" s="8"/>
      <c r="NG35" s="8"/>
      <c r="NH35" s="8"/>
      <c r="NI35" s="8"/>
      <c r="NJ35" s="8"/>
      <c r="NK35" s="8"/>
      <c r="NL35" s="8"/>
      <c r="NM35" s="8"/>
      <c r="NN35" s="8"/>
      <c r="NO35" s="8"/>
      <c r="NP35" s="8"/>
      <c r="NQ35" s="8"/>
      <c r="NR35" s="8"/>
      <c r="NS35" s="8"/>
      <c r="NT35" s="8"/>
      <c r="NU35" s="8"/>
      <c r="NV35" s="8"/>
      <c r="NW35" s="8"/>
      <c r="NX35" s="8"/>
      <c r="NY35" s="8"/>
      <c r="NZ35" s="8"/>
      <c r="OA35" s="8"/>
      <c r="OB35" s="8"/>
      <c r="OC35" s="8"/>
      <c r="OD35" s="8"/>
      <c r="OE35" s="8"/>
      <c r="OF35" s="8"/>
      <c r="OG35" s="8"/>
      <c r="OH35" s="8"/>
      <c r="OI35" s="8"/>
      <c r="OJ35" s="8"/>
      <c r="OK35" s="8"/>
      <c r="OL35" s="8"/>
      <c r="OM35" s="8"/>
      <c r="ON35" s="8"/>
      <c r="OO35" s="8"/>
      <c r="OP35" s="8"/>
      <c r="OQ35" s="8"/>
      <c r="OR35" s="8"/>
      <c r="OS35" s="8"/>
    </row>
    <row r="36" spans="1:409" x14ac:dyDescent="0.25">
      <c r="A36" s="12">
        <v>9</v>
      </c>
      <c r="B36" s="26"/>
      <c r="C36" s="26"/>
      <c r="D36" s="4"/>
      <c r="E36" s="5"/>
      <c r="F36" s="27">
        <f t="shared" si="1"/>
        <v>0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  <c r="IY36" s="8"/>
      <c r="IZ36" s="8"/>
      <c r="JA36" s="8"/>
      <c r="JB36" s="8"/>
      <c r="JC36" s="8"/>
      <c r="JD36" s="8"/>
      <c r="JE36" s="8"/>
      <c r="JF36" s="8"/>
      <c r="JG36" s="8"/>
      <c r="JH36" s="8"/>
      <c r="JI36" s="8"/>
      <c r="JJ36" s="8"/>
      <c r="JK36" s="8"/>
      <c r="JL36" s="8"/>
      <c r="JM36" s="8"/>
      <c r="JN36" s="8"/>
      <c r="JO36" s="8"/>
      <c r="JP36" s="8"/>
      <c r="JQ36" s="8"/>
      <c r="JR36" s="8"/>
      <c r="JS36" s="8"/>
      <c r="JT36" s="8"/>
      <c r="JU36" s="8"/>
      <c r="JV36" s="8"/>
      <c r="JW36" s="8"/>
      <c r="JX36" s="8"/>
      <c r="JY36" s="8"/>
      <c r="JZ36" s="8"/>
      <c r="KA36" s="8"/>
      <c r="KB36" s="8"/>
      <c r="KC36" s="8"/>
      <c r="KD36" s="8"/>
      <c r="KE36" s="8"/>
      <c r="KF36" s="8"/>
      <c r="KG36" s="8"/>
      <c r="KH36" s="8"/>
      <c r="KI36" s="8"/>
      <c r="KJ36" s="8"/>
      <c r="KK36" s="8"/>
      <c r="KL36" s="8"/>
      <c r="KM36" s="8"/>
      <c r="KN36" s="8"/>
      <c r="KO36" s="8"/>
      <c r="KP36" s="8"/>
      <c r="KQ36" s="8"/>
      <c r="KR36" s="8"/>
      <c r="KS36" s="8"/>
      <c r="KT36" s="8"/>
      <c r="KU36" s="8"/>
      <c r="KV36" s="8"/>
      <c r="KW36" s="8"/>
      <c r="KX36" s="8"/>
      <c r="KY36" s="8"/>
      <c r="KZ36" s="8"/>
      <c r="LA36" s="8"/>
      <c r="LB36" s="8"/>
      <c r="LC36" s="8"/>
      <c r="LD36" s="8"/>
      <c r="LE36" s="8"/>
      <c r="LF36" s="8"/>
      <c r="LG36" s="8"/>
      <c r="LH36" s="8"/>
      <c r="LI36" s="8"/>
      <c r="LJ36" s="8"/>
      <c r="LK36" s="8"/>
      <c r="LL36" s="8"/>
      <c r="LM36" s="8"/>
      <c r="LN36" s="8"/>
      <c r="LO36" s="8"/>
      <c r="LP36" s="8"/>
      <c r="LQ36" s="8"/>
      <c r="LR36" s="8"/>
      <c r="LS36" s="8"/>
      <c r="LT36" s="8"/>
      <c r="LU36" s="8"/>
      <c r="LV36" s="8"/>
      <c r="LW36" s="8"/>
      <c r="LX36" s="8"/>
      <c r="LY36" s="8"/>
      <c r="LZ36" s="8"/>
      <c r="MA36" s="8"/>
      <c r="MB36" s="8"/>
      <c r="MC36" s="8"/>
      <c r="MD36" s="8"/>
      <c r="ME36" s="8"/>
      <c r="MF36" s="8"/>
      <c r="MG36" s="8"/>
      <c r="MH36" s="8"/>
      <c r="MI36" s="8"/>
      <c r="MJ36" s="8"/>
      <c r="MK36" s="8"/>
      <c r="ML36" s="8"/>
      <c r="MM36" s="8"/>
      <c r="MN36" s="8"/>
      <c r="MO36" s="8"/>
      <c r="MP36" s="8"/>
      <c r="MQ36" s="8"/>
      <c r="MR36" s="8"/>
      <c r="MS36" s="8"/>
      <c r="MT36" s="8"/>
      <c r="MU36" s="8"/>
      <c r="MV36" s="8"/>
      <c r="MW36" s="8"/>
      <c r="MX36" s="8"/>
      <c r="MY36" s="8"/>
      <c r="MZ36" s="8"/>
      <c r="NA36" s="8"/>
      <c r="NB36" s="8"/>
      <c r="NC36" s="8"/>
      <c r="ND36" s="8"/>
      <c r="NE36" s="8"/>
      <c r="NF36" s="8"/>
      <c r="NG36" s="8"/>
      <c r="NH36" s="8"/>
      <c r="NI36" s="8"/>
      <c r="NJ36" s="8"/>
      <c r="NK36" s="8"/>
      <c r="NL36" s="8"/>
      <c r="NM36" s="8"/>
      <c r="NN36" s="8"/>
      <c r="NO36" s="8"/>
      <c r="NP36" s="8"/>
      <c r="NQ36" s="8"/>
      <c r="NR36" s="8"/>
      <c r="NS36" s="8"/>
      <c r="NT36" s="8"/>
      <c r="NU36" s="8"/>
      <c r="NV36" s="8"/>
      <c r="NW36" s="8"/>
      <c r="NX36" s="8"/>
      <c r="NY36" s="8"/>
      <c r="NZ36" s="8"/>
      <c r="OA36" s="8"/>
      <c r="OB36" s="8"/>
      <c r="OC36" s="8"/>
      <c r="OD36" s="8"/>
      <c r="OE36" s="8"/>
      <c r="OF36" s="8"/>
      <c r="OG36" s="8"/>
      <c r="OH36" s="8"/>
      <c r="OI36" s="8"/>
      <c r="OJ36" s="8"/>
      <c r="OK36" s="8"/>
      <c r="OL36" s="8"/>
      <c r="OM36" s="8"/>
      <c r="ON36" s="8"/>
      <c r="OO36" s="8"/>
      <c r="OP36" s="8"/>
      <c r="OQ36" s="8"/>
      <c r="OR36" s="8"/>
      <c r="OS36" s="8"/>
    </row>
    <row r="37" spans="1:409" ht="15.75" thickBot="1" x14ac:dyDescent="0.3">
      <c r="A37" s="12">
        <v>10</v>
      </c>
      <c r="B37" s="26"/>
      <c r="C37" s="26"/>
      <c r="D37" s="4"/>
      <c r="E37" s="5"/>
      <c r="F37" s="27">
        <f t="shared" si="1"/>
        <v>0</v>
      </c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/>
      <c r="IY37" s="8"/>
      <c r="IZ37" s="8"/>
      <c r="JA37" s="8"/>
      <c r="JB37" s="8"/>
      <c r="JC37" s="8"/>
      <c r="JD37" s="8"/>
      <c r="JE37" s="8"/>
      <c r="JF37" s="8"/>
      <c r="JG37" s="8"/>
      <c r="JH37" s="8"/>
      <c r="JI37" s="8"/>
      <c r="JJ37" s="8"/>
      <c r="JK37" s="8"/>
      <c r="JL37" s="8"/>
      <c r="JM37" s="8"/>
      <c r="JN37" s="8"/>
      <c r="JO37" s="8"/>
      <c r="JP37" s="8"/>
      <c r="JQ37" s="8"/>
      <c r="JR37" s="8"/>
      <c r="JS37" s="8"/>
      <c r="JT37" s="8"/>
      <c r="JU37" s="8"/>
      <c r="JV37" s="8"/>
      <c r="JW37" s="8"/>
      <c r="JX37" s="8"/>
      <c r="JY37" s="8"/>
      <c r="JZ37" s="8"/>
      <c r="KA37" s="8"/>
      <c r="KB37" s="8"/>
      <c r="KC37" s="8"/>
      <c r="KD37" s="8"/>
      <c r="KE37" s="8"/>
      <c r="KF37" s="8"/>
      <c r="KG37" s="8"/>
      <c r="KH37" s="8"/>
      <c r="KI37" s="8"/>
      <c r="KJ37" s="8"/>
      <c r="KK37" s="8"/>
      <c r="KL37" s="8"/>
      <c r="KM37" s="8"/>
      <c r="KN37" s="8"/>
      <c r="KO37" s="8"/>
      <c r="KP37" s="8"/>
      <c r="KQ37" s="8"/>
      <c r="KR37" s="8"/>
      <c r="KS37" s="8"/>
      <c r="KT37" s="8"/>
      <c r="KU37" s="8"/>
      <c r="KV37" s="8"/>
      <c r="KW37" s="8"/>
      <c r="KX37" s="8"/>
      <c r="KY37" s="8"/>
      <c r="KZ37" s="8"/>
      <c r="LA37" s="8"/>
      <c r="LB37" s="8"/>
      <c r="LC37" s="8"/>
      <c r="LD37" s="8"/>
      <c r="LE37" s="8"/>
      <c r="LF37" s="8"/>
      <c r="LG37" s="8"/>
      <c r="LH37" s="8"/>
      <c r="LI37" s="8"/>
      <c r="LJ37" s="8"/>
      <c r="LK37" s="8"/>
      <c r="LL37" s="8"/>
      <c r="LM37" s="8"/>
      <c r="LN37" s="8"/>
      <c r="LO37" s="8"/>
      <c r="LP37" s="8"/>
      <c r="LQ37" s="8"/>
      <c r="LR37" s="8"/>
      <c r="LS37" s="8"/>
      <c r="LT37" s="8"/>
      <c r="LU37" s="8"/>
      <c r="LV37" s="8"/>
      <c r="LW37" s="8"/>
      <c r="LX37" s="8"/>
      <c r="LY37" s="8"/>
      <c r="LZ37" s="8"/>
      <c r="MA37" s="8"/>
      <c r="MB37" s="8"/>
      <c r="MC37" s="8"/>
      <c r="MD37" s="8"/>
      <c r="ME37" s="8"/>
      <c r="MF37" s="8"/>
      <c r="MG37" s="8"/>
      <c r="MH37" s="8"/>
      <c r="MI37" s="8"/>
      <c r="MJ37" s="8"/>
      <c r="MK37" s="8"/>
      <c r="ML37" s="8"/>
      <c r="MM37" s="8"/>
      <c r="MN37" s="8"/>
      <c r="MO37" s="8"/>
      <c r="MP37" s="8"/>
      <c r="MQ37" s="8"/>
      <c r="MR37" s="8"/>
      <c r="MS37" s="8"/>
      <c r="MT37" s="8"/>
      <c r="MU37" s="8"/>
      <c r="MV37" s="8"/>
      <c r="MW37" s="8"/>
      <c r="MX37" s="8"/>
      <c r="MY37" s="8"/>
      <c r="MZ37" s="8"/>
      <c r="NA37" s="8"/>
      <c r="NB37" s="8"/>
      <c r="NC37" s="8"/>
      <c r="ND37" s="8"/>
      <c r="NE37" s="8"/>
      <c r="NF37" s="8"/>
      <c r="NG37" s="8"/>
      <c r="NH37" s="8"/>
      <c r="NI37" s="8"/>
      <c r="NJ37" s="8"/>
      <c r="NK37" s="8"/>
      <c r="NL37" s="8"/>
      <c r="NM37" s="8"/>
      <c r="NN37" s="8"/>
      <c r="NO37" s="8"/>
      <c r="NP37" s="8"/>
      <c r="NQ37" s="8"/>
      <c r="NR37" s="8"/>
      <c r="NS37" s="8"/>
      <c r="NT37" s="8"/>
      <c r="NU37" s="8"/>
      <c r="NV37" s="8"/>
      <c r="NW37" s="8"/>
      <c r="NX37" s="8"/>
      <c r="NY37" s="8"/>
      <c r="NZ37" s="8"/>
      <c r="OA37" s="8"/>
      <c r="OB37" s="8"/>
      <c r="OC37" s="8"/>
      <c r="OD37" s="8"/>
      <c r="OE37" s="8"/>
      <c r="OF37" s="8"/>
      <c r="OG37" s="8"/>
      <c r="OH37" s="8"/>
      <c r="OI37" s="8"/>
      <c r="OJ37" s="8"/>
      <c r="OK37" s="8"/>
      <c r="OL37" s="8"/>
      <c r="OM37" s="8"/>
      <c r="ON37" s="8"/>
      <c r="OO37" s="8"/>
      <c r="OP37" s="8"/>
      <c r="OQ37" s="8"/>
      <c r="OR37" s="8"/>
      <c r="OS37" s="8"/>
    </row>
    <row r="38" spans="1:409" ht="15.75" thickBot="1" x14ac:dyDescent="0.3">
      <c r="A38" s="15"/>
      <c r="B38" s="16"/>
      <c r="C38" s="16"/>
      <c r="D38" s="85" t="s">
        <v>12</v>
      </c>
      <c r="E38" s="86"/>
      <c r="F38" s="28">
        <f>SUM(F28:F37)</f>
        <v>0</v>
      </c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/>
      <c r="IY38" s="8"/>
      <c r="IZ38" s="8"/>
      <c r="JA38" s="8"/>
      <c r="JB38" s="8"/>
      <c r="JC38" s="8"/>
      <c r="JD38" s="8"/>
      <c r="JE38" s="8"/>
      <c r="JF38" s="8"/>
      <c r="JG38" s="8"/>
      <c r="JH38" s="8"/>
      <c r="JI38" s="8"/>
      <c r="JJ38" s="8"/>
      <c r="JK38" s="8"/>
      <c r="JL38" s="8"/>
      <c r="JM38" s="8"/>
      <c r="JN38" s="8"/>
      <c r="JO38" s="8"/>
      <c r="JP38" s="8"/>
      <c r="JQ38" s="8"/>
      <c r="JR38" s="8"/>
      <c r="JS38" s="8"/>
      <c r="JT38" s="8"/>
      <c r="JU38" s="8"/>
      <c r="JV38" s="8"/>
      <c r="JW38" s="8"/>
      <c r="JX38" s="8"/>
      <c r="JY38" s="8"/>
      <c r="JZ38" s="8"/>
      <c r="KA38" s="8"/>
      <c r="KB38" s="8"/>
      <c r="KC38" s="8"/>
      <c r="KD38" s="8"/>
      <c r="KE38" s="8"/>
      <c r="KF38" s="8"/>
      <c r="KG38" s="8"/>
      <c r="KH38" s="8"/>
      <c r="KI38" s="8"/>
      <c r="KJ38" s="8"/>
      <c r="KK38" s="8"/>
      <c r="KL38" s="8"/>
      <c r="KM38" s="8"/>
      <c r="KN38" s="8"/>
      <c r="KO38" s="8"/>
      <c r="KP38" s="8"/>
      <c r="KQ38" s="8"/>
      <c r="KR38" s="8"/>
      <c r="KS38" s="8"/>
      <c r="KT38" s="8"/>
      <c r="KU38" s="8"/>
      <c r="KV38" s="8"/>
      <c r="KW38" s="8"/>
      <c r="KX38" s="8"/>
      <c r="KY38" s="8"/>
      <c r="KZ38" s="8"/>
      <c r="LA38" s="8"/>
      <c r="LB38" s="8"/>
      <c r="LC38" s="8"/>
      <c r="LD38" s="8"/>
      <c r="LE38" s="8"/>
      <c r="LF38" s="8"/>
      <c r="LG38" s="8"/>
      <c r="LH38" s="8"/>
      <c r="LI38" s="8"/>
      <c r="LJ38" s="8"/>
      <c r="LK38" s="8"/>
      <c r="LL38" s="8"/>
      <c r="LM38" s="8"/>
      <c r="LN38" s="8"/>
      <c r="LO38" s="8"/>
      <c r="LP38" s="8"/>
      <c r="LQ38" s="8"/>
      <c r="LR38" s="8"/>
      <c r="LS38" s="8"/>
      <c r="LT38" s="8"/>
      <c r="LU38" s="8"/>
      <c r="LV38" s="8"/>
      <c r="LW38" s="8"/>
      <c r="LX38" s="8"/>
      <c r="LY38" s="8"/>
      <c r="LZ38" s="8"/>
      <c r="MA38" s="8"/>
      <c r="MB38" s="8"/>
      <c r="MC38" s="8"/>
      <c r="MD38" s="8"/>
      <c r="ME38" s="8"/>
      <c r="MF38" s="8"/>
      <c r="MG38" s="8"/>
      <c r="MH38" s="8"/>
      <c r="MI38" s="8"/>
      <c r="MJ38" s="8"/>
      <c r="MK38" s="8"/>
      <c r="ML38" s="8"/>
      <c r="MM38" s="8"/>
      <c r="MN38" s="8"/>
      <c r="MO38" s="8"/>
      <c r="MP38" s="8"/>
      <c r="MQ38" s="8"/>
      <c r="MR38" s="8"/>
      <c r="MS38" s="8"/>
      <c r="MT38" s="8"/>
      <c r="MU38" s="8"/>
      <c r="MV38" s="8"/>
      <c r="MW38" s="8"/>
      <c r="MX38" s="8"/>
      <c r="MY38" s="8"/>
      <c r="MZ38" s="8"/>
      <c r="NA38" s="8"/>
      <c r="NB38" s="8"/>
      <c r="NC38" s="8"/>
      <c r="ND38" s="8"/>
      <c r="NE38" s="8"/>
      <c r="NF38" s="8"/>
      <c r="NG38" s="8"/>
      <c r="NH38" s="8"/>
      <c r="NI38" s="8"/>
      <c r="NJ38" s="8"/>
      <c r="NK38" s="8"/>
      <c r="NL38" s="8"/>
      <c r="NM38" s="8"/>
      <c r="NN38" s="8"/>
      <c r="NO38" s="8"/>
      <c r="NP38" s="8"/>
      <c r="NQ38" s="8"/>
      <c r="NR38" s="8"/>
      <c r="NS38" s="8"/>
      <c r="NT38" s="8"/>
      <c r="NU38" s="8"/>
      <c r="NV38" s="8"/>
      <c r="NW38" s="8"/>
      <c r="NX38" s="8"/>
      <c r="NY38" s="8"/>
      <c r="NZ38" s="8"/>
      <c r="OA38" s="8"/>
      <c r="OB38" s="8"/>
      <c r="OC38" s="8"/>
      <c r="OD38" s="8"/>
      <c r="OE38" s="8"/>
      <c r="OF38" s="8"/>
      <c r="OG38" s="8"/>
      <c r="OH38" s="8"/>
      <c r="OI38" s="8"/>
      <c r="OJ38" s="8"/>
      <c r="OK38" s="8"/>
      <c r="OL38" s="8"/>
      <c r="OM38" s="8"/>
      <c r="ON38" s="8"/>
      <c r="OO38" s="8"/>
      <c r="OP38" s="8"/>
      <c r="OQ38" s="8"/>
      <c r="OR38" s="8"/>
      <c r="OS38" s="8"/>
    </row>
    <row r="39" spans="1:409" ht="24.95" customHeight="1" x14ac:dyDescent="0.25">
      <c r="A39" s="8"/>
      <c r="B39" s="24"/>
      <c r="C39" s="24"/>
      <c r="D39" s="2"/>
      <c r="E39" s="2"/>
      <c r="F39" s="24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  <c r="IX39" s="8"/>
      <c r="IY39" s="8"/>
      <c r="IZ39" s="8"/>
      <c r="JA39" s="8"/>
      <c r="JB39" s="8"/>
      <c r="JC39" s="8"/>
      <c r="JD39" s="8"/>
      <c r="JE39" s="8"/>
      <c r="JF39" s="8"/>
      <c r="JG39" s="8"/>
      <c r="JH39" s="8"/>
      <c r="JI39" s="8"/>
      <c r="JJ39" s="8"/>
      <c r="JK39" s="8"/>
      <c r="JL39" s="8"/>
      <c r="JM39" s="8"/>
      <c r="JN39" s="8"/>
      <c r="JO39" s="8"/>
      <c r="JP39" s="8"/>
      <c r="JQ39" s="8"/>
      <c r="JR39" s="8"/>
      <c r="JS39" s="8"/>
      <c r="JT39" s="8"/>
      <c r="JU39" s="8"/>
      <c r="JV39" s="8"/>
      <c r="JW39" s="8"/>
      <c r="JX39" s="8"/>
      <c r="JY39" s="8"/>
      <c r="JZ39" s="8"/>
      <c r="KA39" s="8"/>
      <c r="KB39" s="8"/>
      <c r="KC39" s="8"/>
      <c r="KD39" s="8"/>
      <c r="KE39" s="8"/>
      <c r="KF39" s="8"/>
      <c r="KG39" s="8"/>
      <c r="KH39" s="8"/>
      <c r="KI39" s="8"/>
      <c r="KJ39" s="8"/>
      <c r="KK39" s="8"/>
      <c r="KL39" s="8"/>
      <c r="KM39" s="8"/>
      <c r="KN39" s="8"/>
      <c r="KO39" s="8"/>
      <c r="KP39" s="8"/>
      <c r="KQ39" s="8"/>
      <c r="KR39" s="8"/>
      <c r="KS39" s="8"/>
      <c r="KT39" s="8"/>
      <c r="KU39" s="8"/>
      <c r="KV39" s="8"/>
      <c r="KW39" s="8"/>
      <c r="KX39" s="8"/>
      <c r="KY39" s="8"/>
      <c r="KZ39" s="8"/>
      <c r="LA39" s="8"/>
      <c r="LB39" s="8"/>
      <c r="LC39" s="8"/>
      <c r="LD39" s="8"/>
      <c r="LE39" s="8"/>
      <c r="LF39" s="8"/>
      <c r="LG39" s="8"/>
      <c r="LH39" s="8"/>
      <c r="LI39" s="8"/>
      <c r="LJ39" s="8"/>
      <c r="LK39" s="8"/>
      <c r="LL39" s="8"/>
      <c r="LM39" s="8"/>
      <c r="LN39" s="8"/>
      <c r="LO39" s="8"/>
      <c r="LP39" s="8"/>
      <c r="LQ39" s="8"/>
      <c r="LR39" s="8"/>
      <c r="LS39" s="8"/>
      <c r="LT39" s="8"/>
      <c r="LU39" s="8"/>
      <c r="LV39" s="8"/>
      <c r="LW39" s="8"/>
      <c r="LX39" s="8"/>
      <c r="LY39" s="8"/>
      <c r="LZ39" s="8"/>
      <c r="MA39" s="8"/>
      <c r="MB39" s="8"/>
      <c r="MC39" s="8"/>
      <c r="MD39" s="8"/>
      <c r="ME39" s="8"/>
      <c r="MF39" s="8"/>
      <c r="MG39" s="8"/>
      <c r="MH39" s="8"/>
      <c r="MI39" s="8"/>
      <c r="MJ39" s="8"/>
      <c r="MK39" s="8"/>
      <c r="ML39" s="8"/>
      <c r="MM39" s="8"/>
      <c r="MN39" s="8"/>
      <c r="MO39" s="8"/>
      <c r="MP39" s="8"/>
      <c r="MQ39" s="8"/>
      <c r="MR39" s="8"/>
      <c r="MS39" s="8"/>
      <c r="MT39" s="8"/>
      <c r="MU39" s="8"/>
      <c r="MV39" s="8"/>
      <c r="MW39" s="8"/>
      <c r="MX39" s="8"/>
      <c r="MY39" s="8"/>
      <c r="MZ39" s="8"/>
      <c r="NA39" s="8"/>
      <c r="NB39" s="8"/>
      <c r="NC39" s="8"/>
      <c r="ND39" s="8"/>
      <c r="NE39" s="8"/>
      <c r="NF39" s="8"/>
      <c r="NG39" s="8"/>
      <c r="NH39" s="8"/>
      <c r="NI39" s="8"/>
      <c r="NJ39" s="8"/>
      <c r="NK39" s="8"/>
      <c r="NL39" s="8"/>
      <c r="NM39" s="8"/>
      <c r="NN39" s="8"/>
      <c r="NO39" s="8"/>
      <c r="NP39" s="8"/>
      <c r="NQ39" s="8"/>
      <c r="NR39" s="8"/>
      <c r="NS39" s="8"/>
      <c r="NT39" s="8"/>
      <c r="NU39" s="8"/>
      <c r="NV39" s="8"/>
      <c r="NW39" s="8"/>
      <c r="NX39" s="8"/>
      <c r="NY39" s="8"/>
      <c r="NZ39" s="8"/>
      <c r="OA39" s="8"/>
      <c r="OB39" s="8"/>
      <c r="OC39" s="8"/>
      <c r="OD39" s="8"/>
      <c r="OE39" s="8"/>
      <c r="OF39" s="8"/>
      <c r="OG39" s="8"/>
      <c r="OH39" s="8"/>
      <c r="OI39" s="8"/>
      <c r="OJ39" s="8"/>
      <c r="OK39" s="8"/>
      <c r="OL39" s="8"/>
      <c r="OM39" s="8"/>
      <c r="ON39" s="8"/>
      <c r="OO39" s="8"/>
      <c r="OP39" s="8"/>
      <c r="OQ39" s="8"/>
      <c r="OR39" s="8"/>
      <c r="OS39" s="8"/>
    </row>
    <row r="40" spans="1:409" ht="15" customHeight="1" x14ac:dyDescent="0.25">
      <c r="A40" s="76" t="s">
        <v>22</v>
      </c>
      <c r="B40" s="77"/>
      <c r="C40" s="77"/>
      <c r="D40" s="78" t="s">
        <v>52</v>
      </c>
      <c r="E40" s="78"/>
      <c r="F40" s="79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  <c r="IX40" s="8"/>
      <c r="IY40" s="8"/>
      <c r="IZ40" s="8"/>
      <c r="JA40" s="8"/>
      <c r="JB40" s="8"/>
      <c r="JC40" s="8"/>
      <c r="JD40" s="8"/>
      <c r="JE40" s="8"/>
      <c r="JF40" s="8"/>
      <c r="JG40" s="8"/>
      <c r="JH40" s="8"/>
      <c r="JI40" s="8"/>
      <c r="JJ40" s="8"/>
      <c r="JK40" s="8"/>
      <c r="JL40" s="8"/>
      <c r="JM40" s="8"/>
      <c r="JN40" s="8"/>
      <c r="JO40" s="8"/>
      <c r="JP40" s="8"/>
      <c r="JQ40" s="8"/>
      <c r="JR40" s="8"/>
      <c r="JS40" s="8"/>
      <c r="JT40" s="8"/>
      <c r="JU40" s="8"/>
      <c r="JV40" s="8"/>
      <c r="JW40" s="8"/>
      <c r="JX40" s="8"/>
      <c r="JY40" s="8"/>
      <c r="JZ40" s="8"/>
      <c r="KA40" s="8"/>
      <c r="KB40" s="8"/>
      <c r="KC40" s="8"/>
      <c r="KD40" s="8"/>
      <c r="KE40" s="8"/>
      <c r="KF40" s="8"/>
      <c r="KG40" s="8"/>
      <c r="KH40" s="8"/>
      <c r="KI40" s="8"/>
      <c r="KJ40" s="8"/>
      <c r="KK40" s="8"/>
      <c r="KL40" s="8"/>
      <c r="KM40" s="8"/>
      <c r="KN40" s="8"/>
      <c r="KO40" s="8"/>
      <c r="KP40" s="8"/>
      <c r="KQ40" s="8"/>
      <c r="KR40" s="8"/>
      <c r="KS40" s="8"/>
      <c r="KT40" s="8"/>
      <c r="KU40" s="8"/>
      <c r="KV40" s="8"/>
      <c r="KW40" s="8"/>
      <c r="KX40" s="8"/>
      <c r="KY40" s="8"/>
      <c r="KZ40" s="8"/>
      <c r="LA40" s="8"/>
      <c r="LB40" s="8"/>
      <c r="LC40" s="8"/>
      <c r="LD40" s="8"/>
      <c r="LE40" s="8"/>
      <c r="LF40" s="8"/>
      <c r="LG40" s="8"/>
      <c r="LH40" s="8"/>
      <c r="LI40" s="8"/>
      <c r="LJ40" s="8"/>
      <c r="LK40" s="8"/>
      <c r="LL40" s="8"/>
      <c r="LM40" s="8"/>
      <c r="LN40" s="8"/>
      <c r="LO40" s="8"/>
      <c r="LP40" s="8"/>
      <c r="LQ40" s="8"/>
      <c r="LR40" s="8"/>
      <c r="LS40" s="8"/>
      <c r="LT40" s="8"/>
      <c r="LU40" s="8"/>
      <c r="LV40" s="8"/>
      <c r="LW40" s="8"/>
      <c r="LX40" s="8"/>
      <c r="LY40" s="8"/>
      <c r="LZ40" s="8"/>
      <c r="MA40" s="8"/>
      <c r="MB40" s="8"/>
      <c r="MC40" s="8"/>
      <c r="MD40" s="8"/>
      <c r="ME40" s="8"/>
      <c r="MF40" s="8"/>
      <c r="MG40" s="8"/>
      <c r="MH40" s="8"/>
      <c r="MI40" s="8"/>
      <c r="MJ40" s="8"/>
      <c r="MK40" s="8"/>
      <c r="ML40" s="8"/>
      <c r="MM40" s="8"/>
      <c r="MN40" s="8"/>
      <c r="MO40" s="8"/>
      <c r="MP40" s="8"/>
      <c r="MQ40" s="8"/>
      <c r="MR40" s="8"/>
      <c r="MS40" s="8"/>
      <c r="MT40" s="8"/>
      <c r="MU40" s="8"/>
      <c r="MV40" s="8"/>
      <c r="MW40" s="8"/>
      <c r="MX40" s="8"/>
      <c r="MY40" s="8"/>
      <c r="MZ40" s="8"/>
      <c r="NA40" s="8"/>
      <c r="NB40" s="8"/>
      <c r="NC40" s="8"/>
      <c r="ND40" s="8"/>
      <c r="NE40" s="8"/>
      <c r="NF40" s="8"/>
      <c r="NG40" s="8"/>
      <c r="NH40" s="8"/>
      <c r="NI40" s="8"/>
      <c r="NJ40" s="8"/>
      <c r="NK40" s="8"/>
      <c r="NL40" s="8"/>
      <c r="NM40" s="8"/>
      <c r="NN40" s="8"/>
      <c r="NO40" s="8"/>
      <c r="NP40" s="8"/>
      <c r="NQ40" s="8"/>
      <c r="NR40" s="8"/>
      <c r="NS40" s="8"/>
      <c r="NT40" s="8"/>
      <c r="NU40" s="8"/>
      <c r="NV40" s="8"/>
      <c r="NW40" s="8"/>
      <c r="NX40" s="8"/>
      <c r="NY40" s="8"/>
      <c r="NZ40" s="8"/>
      <c r="OA40" s="8"/>
      <c r="OB40" s="8"/>
      <c r="OC40" s="8"/>
      <c r="OD40" s="8"/>
      <c r="OE40" s="8"/>
      <c r="OF40" s="8"/>
      <c r="OG40" s="8"/>
      <c r="OH40" s="8"/>
      <c r="OI40" s="8"/>
      <c r="OJ40" s="8"/>
      <c r="OK40" s="8"/>
      <c r="OL40" s="8"/>
      <c r="OM40" s="8"/>
      <c r="ON40" s="8"/>
      <c r="OO40" s="8"/>
      <c r="OP40" s="8"/>
      <c r="OQ40" s="8"/>
      <c r="OR40" s="8"/>
      <c r="OS40" s="8"/>
    </row>
    <row r="41" spans="1:409" ht="22.5" x14ac:dyDescent="0.25">
      <c r="A41" s="40" t="s">
        <v>3</v>
      </c>
      <c r="B41" s="40" t="s">
        <v>4</v>
      </c>
      <c r="C41" s="40" t="s">
        <v>5</v>
      </c>
      <c r="D41" s="40" t="s">
        <v>6</v>
      </c>
      <c r="E41" s="40" t="s">
        <v>7</v>
      </c>
      <c r="F41" s="40" t="s">
        <v>13</v>
      </c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  <c r="IW41" s="8"/>
      <c r="IX41" s="8"/>
      <c r="IY41" s="8"/>
      <c r="IZ41" s="8"/>
      <c r="JA41" s="8"/>
      <c r="JB41" s="8"/>
      <c r="JC41" s="8"/>
      <c r="JD41" s="8"/>
      <c r="JE41" s="8"/>
      <c r="JF41" s="8"/>
      <c r="JG41" s="8"/>
      <c r="JH41" s="8"/>
      <c r="JI41" s="8"/>
      <c r="JJ41" s="8"/>
      <c r="JK41" s="8"/>
      <c r="JL41" s="8"/>
      <c r="JM41" s="8"/>
      <c r="JN41" s="8"/>
      <c r="JO41" s="8"/>
      <c r="JP41" s="8"/>
      <c r="JQ41" s="8"/>
      <c r="JR41" s="8"/>
      <c r="JS41" s="8"/>
      <c r="JT41" s="8"/>
      <c r="JU41" s="8"/>
      <c r="JV41" s="8"/>
      <c r="JW41" s="8"/>
      <c r="JX41" s="8"/>
      <c r="JY41" s="8"/>
      <c r="JZ41" s="8"/>
      <c r="KA41" s="8"/>
      <c r="KB41" s="8"/>
      <c r="KC41" s="8"/>
      <c r="KD41" s="8"/>
      <c r="KE41" s="8"/>
      <c r="KF41" s="8"/>
      <c r="KG41" s="8"/>
      <c r="KH41" s="8"/>
      <c r="KI41" s="8"/>
      <c r="KJ41" s="8"/>
      <c r="KK41" s="8"/>
      <c r="KL41" s="8"/>
      <c r="KM41" s="8"/>
      <c r="KN41" s="8"/>
      <c r="KO41" s="8"/>
      <c r="KP41" s="8"/>
      <c r="KQ41" s="8"/>
      <c r="KR41" s="8"/>
      <c r="KS41" s="8"/>
      <c r="KT41" s="8"/>
      <c r="KU41" s="8"/>
      <c r="KV41" s="8"/>
      <c r="KW41" s="8"/>
      <c r="KX41" s="8"/>
      <c r="KY41" s="8"/>
      <c r="KZ41" s="8"/>
      <c r="LA41" s="8"/>
      <c r="LB41" s="8"/>
      <c r="LC41" s="8"/>
      <c r="LD41" s="8"/>
      <c r="LE41" s="8"/>
      <c r="LF41" s="8"/>
      <c r="LG41" s="8"/>
      <c r="LH41" s="8"/>
      <c r="LI41" s="8"/>
      <c r="LJ41" s="8"/>
      <c r="LK41" s="8"/>
      <c r="LL41" s="8"/>
      <c r="LM41" s="8"/>
      <c r="LN41" s="8"/>
      <c r="LO41" s="8"/>
      <c r="LP41" s="8"/>
      <c r="LQ41" s="8"/>
      <c r="LR41" s="8"/>
      <c r="LS41" s="8"/>
      <c r="LT41" s="8"/>
      <c r="LU41" s="8"/>
      <c r="LV41" s="8"/>
      <c r="LW41" s="8"/>
      <c r="LX41" s="8"/>
      <c r="LY41" s="8"/>
      <c r="LZ41" s="8"/>
      <c r="MA41" s="8"/>
      <c r="MB41" s="8"/>
      <c r="MC41" s="8"/>
      <c r="MD41" s="8"/>
      <c r="ME41" s="8"/>
      <c r="MF41" s="8"/>
      <c r="MG41" s="8"/>
      <c r="MH41" s="8"/>
      <c r="MI41" s="8"/>
      <c r="MJ41" s="8"/>
      <c r="MK41" s="8"/>
      <c r="ML41" s="8"/>
      <c r="MM41" s="8"/>
      <c r="MN41" s="8"/>
      <c r="MO41" s="8"/>
      <c r="MP41" s="8"/>
      <c r="MQ41" s="8"/>
      <c r="MR41" s="8"/>
      <c r="MS41" s="8"/>
      <c r="MT41" s="8"/>
      <c r="MU41" s="8"/>
      <c r="MV41" s="8"/>
      <c r="MW41" s="8"/>
      <c r="MX41" s="8"/>
      <c r="MY41" s="8"/>
      <c r="MZ41" s="8"/>
      <c r="NA41" s="8"/>
      <c r="NB41" s="8"/>
      <c r="NC41" s="8"/>
      <c r="ND41" s="8"/>
      <c r="NE41" s="8"/>
      <c r="NF41" s="8"/>
      <c r="NG41" s="8"/>
      <c r="NH41" s="8"/>
      <c r="NI41" s="8"/>
      <c r="NJ41" s="8"/>
      <c r="NK41" s="8"/>
      <c r="NL41" s="8"/>
      <c r="NM41" s="8"/>
      <c r="NN41" s="8"/>
      <c r="NO41" s="8"/>
      <c r="NP41" s="8"/>
      <c r="NQ41" s="8"/>
      <c r="NR41" s="8"/>
      <c r="NS41" s="8"/>
      <c r="NT41" s="8"/>
      <c r="NU41" s="8"/>
      <c r="NV41" s="8"/>
      <c r="NW41" s="8"/>
      <c r="NX41" s="8"/>
      <c r="NY41" s="8"/>
      <c r="NZ41" s="8"/>
      <c r="OA41" s="8"/>
      <c r="OB41" s="8"/>
      <c r="OC41" s="8"/>
      <c r="OD41" s="8"/>
      <c r="OE41" s="8"/>
      <c r="OF41" s="8"/>
      <c r="OG41" s="8"/>
      <c r="OH41" s="8"/>
      <c r="OI41" s="8"/>
      <c r="OJ41" s="8"/>
      <c r="OK41" s="8"/>
      <c r="OL41" s="8"/>
      <c r="OM41" s="8"/>
      <c r="ON41" s="8"/>
      <c r="OO41" s="8"/>
      <c r="OP41" s="8"/>
      <c r="OQ41" s="8"/>
      <c r="OR41" s="8"/>
      <c r="OS41" s="8"/>
    </row>
    <row r="42" spans="1:409" x14ac:dyDescent="0.25">
      <c r="A42" s="12">
        <v>1</v>
      </c>
      <c r="B42" s="26"/>
      <c r="C42" s="29"/>
      <c r="D42" s="4"/>
      <c r="E42" s="5"/>
      <c r="F42" s="27">
        <f>ROUND((DAYS360(D42,E42)/180)*0.1,2)</f>
        <v>0</v>
      </c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  <c r="IV42" s="8"/>
      <c r="IW42" s="8"/>
      <c r="IX42" s="8"/>
      <c r="IY42" s="8"/>
      <c r="IZ42" s="8"/>
      <c r="JA42" s="8"/>
      <c r="JB42" s="8"/>
      <c r="JC42" s="8"/>
      <c r="JD42" s="8"/>
      <c r="JE42" s="8"/>
      <c r="JF42" s="8"/>
      <c r="JG42" s="8"/>
      <c r="JH42" s="8"/>
      <c r="JI42" s="8"/>
      <c r="JJ42" s="8"/>
      <c r="JK42" s="8"/>
      <c r="JL42" s="8"/>
      <c r="JM42" s="8"/>
      <c r="JN42" s="8"/>
      <c r="JO42" s="8"/>
      <c r="JP42" s="8"/>
      <c r="JQ42" s="8"/>
      <c r="JR42" s="8"/>
      <c r="JS42" s="8"/>
      <c r="JT42" s="8"/>
      <c r="JU42" s="8"/>
      <c r="JV42" s="8"/>
      <c r="JW42" s="8"/>
      <c r="JX42" s="8"/>
      <c r="JY42" s="8"/>
      <c r="JZ42" s="8"/>
      <c r="KA42" s="8"/>
      <c r="KB42" s="8"/>
      <c r="KC42" s="8"/>
      <c r="KD42" s="8"/>
      <c r="KE42" s="8"/>
      <c r="KF42" s="8"/>
      <c r="KG42" s="8"/>
      <c r="KH42" s="8"/>
      <c r="KI42" s="8"/>
      <c r="KJ42" s="8"/>
      <c r="KK42" s="8"/>
      <c r="KL42" s="8"/>
      <c r="KM42" s="8"/>
      <c r="KN42" s="8"/>
      <c r="KO42" s="8"/>
      <c r="KP42" s="8"/>
      <c r="KQ42" s="8"/>
      <c r="KR42" s="8"/>
      <c r="KS42" s="8"/>
      <c r="KT42" s="8"/>
      <c r="KU42" s="8"/>
      <c r="KV42" s="8"/>
      <c r="KW42" s="8"/>
      <c r="KX42" s="8"/>
      <c r="KY42" s="8"/>
      <c r="KZ42" s="8"/>
      <c r="LA42" s="8"/>
      <c r="LB42" s="8"/>
      <c r="LC42" s="8"/>
      <c r="LD42" s="8"/>
      <c r="LE42" s="8"/>
      <c r="LF42" s="8"/>
      <c r="LG42" s="8"/>
      <c r="LH42" s="8"/>
      <c r="LI42" s="8"/>
      <c r="LJ42" s="8"/>
      <c r="LK42" s="8"/>
      <c r="LL42" s="8"/>
      <c r="LM42" s="8"/>
      <c r="LN42" s="8"/>
      <c r="LO42" s="8"/>
      <c r="LP42" s="8"/>
      <c r="LQ42" s="8"/>
      <c r="LR42" s="8"/>
      <c r="LS42" s="8"/>
      <c r="LT42" s="8"/>
      <c r="LU42" s="8"/>
      <c r="LV42" s="8"/>
      <c r="LW42" s="8"/>
      <c r="LX42" s="8"/>
      <c r="LY42" s="8"/>
      <c r="LZ42" s="8"/>
      <c r="MA42" s="8"/>
      <c r="MB42" s="8"/>
      <c r="MC42" s="8"/>
      <c r="MD42" s="8"/>
      <c r="ME42" s="8"/>
      <c r="MF42" s="8"/>
      <c r="MG42" s="8"/>
      <c r="MH42" s="8"/>
      <c r="MI42" s="8"/>
      <c r="MJ42" s="8"/>
      <c r="MK42" s="8"/>
      <c r="ML42" s="8"/>
      <c r="MM42" s="8"/>
      <c r="MN42" s="8"/>
      <c r="MO42" s="8"/>
      <c r="MP42" s="8"/>
      <c r="MQ42" s="8"/>
      <c r="MR42" s="8"/>
      <c r="MS42" s="8"/>
      <c r="MT42" s="8"/>
      <c r="MU42" s="8"/>
      <c r="MV42" s="8"/>
      <c r="MW42" s="8"/>
      <c r="MX42" s="8"/>
      <c r="MY42" s="8"/>
      <c r="MZ42" s="8"/>
      <c r="NA42" s="8"/>
      <c r="NB42" s="8"/>
      <c r="NC42" s="8"/>
      <c r="ND42" s="8"/>
      <c r="NE42" s="8"/>
      <c r="NF42" s="8"/>
      <c r="NG42" s="8"/>
      <c r="NH42" s="8"/>
      <c r="NI42" s="8"/>
      <c r="NJ42" s="8"/>
      <c r="NK42" s="8"/>
      <c r="NL42" s="8"/>
      <c r="NM42" s="8"/>
      <c r="NN42" s="8"/>
      <c r="NO42" s="8"/>
      <c r="NP42" s="8"/>
      <c r="NQ42" s="8"/>
      <c r="NR42" s="8"/>
      <c r="NS42" s="8"/>
      <c r="NT42" s="8"/>
      <c r="NU42" s="8"/>
      <c r="NV42" s="8"/>
      <c r="NW42" s="8"/>
      <c r="NX42" s="8"/>
      <c r="NY42" s="8"/>
      <c r="NZ42" s="8"/>
      <c r="OA42" s="8"/>
      <c r="OB42" s="8"/>
      <c r="OC42" s="8"/>
      <c r="OD42" s="8"/>
      <c r="OE42" s="8"/>
      <c r="OF42" s="8"/>
      <c r="OG42" s="8"/>
      <c r="OH42" s="8"/>
      <c r="OI42" s="8"/>
      <c r="OJ42" s="8"/>
      <c r="OK42" s="8"/>
      <c r="OL42" s="8"/>
      <c r="OM42" s="8"/>
      <c r="ON42" s="8"/>
      <c r="OO42" s="8"/>
      <c r="OP42" s="8"/>
      <c r="OQ42" s="8"/>
      <c r="OR42" s="8"/>
      <c r="OS42" s="8"/>
    </row>
    <row r="43" spans="1:409" x14ac:dyDescent="0.25">
      <c r="A43" s="12">
        <v>2</v>
      </c>
      <c r="B43" s="26"/>
      <c r="C43" s="26"/>
      <c r="D43" s="4"/>
      <c r="E43" s="5"/>
      <c r="F43" s="27">
        <f t="shared" ref="F43:F51" si="2">ROUND((DAYS360(D43,E43)/180)*0.1,2)</f>
        <v>0</v>
      </c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  <c r="IV43" s="8"/>
      <c r="IW43" s="8"/>
      <c r="IX43" s="8"/>
      <c r="IY43" s="8"/>
      <c r="IZ43" s="8"/>
      <c r="JA43" s="8"/>
      <c r="JB43" s="8"/>
      <c r="JC43" s="8"/>
      <c r="JD43" s="8"/>
      <c r="JE43" s="8"/>
      <c r="JF43" s="8"/>
      <c r="JG43" s="8"/>
      <c r="JH43" s="8"/>
      <c r="JI43" s="8"/>
      <c r="JJ43" s="8"/>
      <c r="JK43" s="8"/>
      <c r="JL43" s="8"/>
      <c r="JM43" s="8"/>
      <c r="JN43" s="8"/>
      <c r="JO43" s="8"/>
      <c r="JP43" s="8"/>
      <c r="JQ43" s="8"/>
      <c r="JR43" s="8"/>
      <c r="JS43" s="8"/>
      <c r="JT43" s="8"/>
      <c r="JU43" s="8"/>
      <c r="JV43" s="8"/>
      <c r="JW43" s="8"/>
      <c r="JX43" s="8"/>
      <c r="JY43" s="8"/>
      <c r="JZ43" s="8"/>
      <c r="KA43" s="8"/>
      <c r="KB43" s="8"/>
      <c r="KC43" s="8"/>
      <c r="KD43" s="8"/>
      <c r="KE43" s="8"/>
      <c r="KF43" s="8"/>
      <c r="KG43" s="8"/>
      <c r="KH43" s="8"/>
      <c r="KI43" s="8"/>
      <c r="KJ43" s="8"/>
      <c r="KK43" s="8"/>
      <c r="KL43" s="8"/>
      <c r="KM43" s="8"/>
      <c r="KN43" s="8"/>
      <c r="KO43" s="8"/>
      <c r="KP43" s="8"/>
      <c r="KQ43" s="8"/>
      <c r="KR43" s="8"/>
      <c r="KS43" s="8"/>
      <c r="KT43" s="8"/>
      <c r="KU43" s="8"/>
      <c r="KV43" s="8"/>
      <c r="KW43" s="8"/>
      <c r="KX43" s="8"/>
      <c r="KY43" s="8"/>
      <c r="KZ43" s="8"/>
      <c r="LA43" s="8"/>
      <c r="LB43" s="8"/>
      <c r="LC43" s="8"/>
      <c r="LD43" s="8"/>
      <c r="LE43" s="8"/>
      <c r="LF43" s="8"/>
      <c r="LG43" s="8"/>
      <c r="LH43" s="8"/>
      <c r="LI43" s="8"/>
      <c r="LJ43" s="8"/>
      <c r="LK43" s="8"/>
      <c r="LL43" s="8"/>
      <c r="LM43" s="8"/>
      <c r="LN43" s="8"/>
      <c r="LO43" s="8"/>
      <c r="LP43" s="8"/>
      <c r="LQ43" s="8"/>
      <c r="LR43" s="8"/>
      <c r="LS43" s="8"/>
      <c r="LT43" s="8"/>
      <c r="LU43" s="8"/>
      <c r="LV43" s="8"/>
      <c r="LW43" s="8"/>
      <c r="LX43" s="8"/>
      <c r="LY43" s="8"/>
      <c r="LZ43" s="8"/>
      <c r="MA43" s="8"/>
      <c r="MB43" s="8"/>
      <c r="MC43" s="8"/>
      <c r="MD43" s="8"/>
      <c r="ME43" s="8"/>
      <c r="MF43" s="8"/>
      <c r="MG43" s="8"/>
      <c r="MH43" s="8"/>
      <c r="MI43" s="8"/>
      <c r="MJ43" s="8"/>
      <c r="MK43" s="8"/>
      <c r="ML43" s="8"/>
      <c r="MM43" s="8"/>
      <c r="MN43" s="8"/>
      <c r="MO43" s="8"/>
      <c r="MP43" s="8"/>
      <c r="MQ43" s="8"/>
      <c r="MR43" s="8"/>
      <c r="MS43" s="8"/>
      <c r="MT43" s="8"/>
      <c r="MU43" s="8"/>
      <c r="MV43" s="8"/>
      <c r="MW43" s="8"/>
      <c r="MX43" s="8"/>
      <c r="MY43" s="8"/>
      <c r="MZ43" s="8"/>
      <c r="NA43" s="8"/>
      <c r="NB43" s="8"/>
      <c r="NC43" s="8"/>
      <c r="ND43" s="8"/>
      <c r="NE43" s="8"/>
      <c r="NF43" s="8"/>
      <c r="NG43" s="8"/>
      <c r="NH43" s="8"/>
      <c r="NI43" s="8"/>
      <c r="NJ43" s="8"/>
      <c r="NK43" s="8"/>
      <c r="NL43" s="8"/>
      <c r="NM43" s="8"/>
      <c r="NN43" s="8"/>
      <c r="NO43" s="8"/>
      <c r="NP43" s="8"/>
      <c r="NQ43" s="8"/>
      <c r="NR43" s="8"/>
      <c r="NS43" s="8"/>
      <c r="NT43" s="8"/>
      <c r="NU43" s="8"/>
      <c r="NV43" s="8"/>
      <c r="NW43" s="8"/>
      <c r="NX43" s="8"/>
      <c r="NY43" s="8"/>
      <c r="NZ43" s="8"/>
      <c r="OA43" s="8"/>
      <c r="OB43" s="8"/>
      <c r="OC43" s="8"/>
      <c r="OD43" s="8"/>
      <c r="OE43" s="8"/>
      <c r="OF43" s="8"/>
      <c r="OG43" s="8"/>
      <c r="OH43" s="8"/>
      <c r="OI43" s="8"/>
      <c r="OJ43" s="8"/>
      <c r="OK43" s="8"/>
      <c r="OL43" s="8"/>
      <c r="OM43" s="8"/>
      <c r="ON43" s="8"/>
      <c r="OO43" s="8"/>
      <c r="OP43" s="8"/>
      <c r="OQ43" s="8"/>
      <c r="OR43" s="8"/>
      <c r="OS43" s="8"/>
    </row>
    <row r="44" spans="1:409" x14ac:dyDescent="0.25">
      <c r="A44" s="12">
        <v>3</v>
      </c>
      <c r="B44" s="26"/>
      <c r="C44" s="26"/>
      <c r="D44" s="4"/>
      <c r="E44" s="5"/>
      <c r="F44" s="27">
        <f t="shared" si="2"/>
        <v>0</v>
      </c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  <c r="IW44" s="8"/>
      <c r="IX44" s="8"/>
      <c r="IY44" s="8"/>
      <c r="IZ44" s="8"/>
      <c r="JA44" s="8"/>
      <c r="JB44" s="8"/>
      <c r="JC44" s="8"/>
      <c r="JD44" s="8"/>
      <c r="JE44" s="8"/>
      <c r="JF44" s="8"/>
      <c r="JG44" s="8"/>
      <c r="JH44" s="8"/>
      <c r="JI44" s="8"/>
      <c r="JJ44" s="8"/>
      <c r="JK44" s="8"/>
      <c r="JL44" s="8"/>
      <c r="JM44" s="8"/>
      <c r="JN44" s="8"/>
      <c r="JO44" s="8"/>
      <c r="JP44" s="8"/>
      <c r="JQ44" s="8"/>
      <c r="JR44" s="8"/>
      <c r="JS44" s="8"/>
      <c r="JT44" s="8"/>
      <c r="JU44" s="8"/>
      <c r="JV44" s="8"/>
      <c r="JW44" s="8"/>
      <c r="JX44" s="8"/>
      <c r="JY44" s="8"/>
      <c r="JZ44" s="8"/>
      <c r="KA44" s="8"/>
      <c r="KB44" s="8"/>
      <c r="KC44" s="8"/>
      <c r="KD44" s="8"/>
      <c r="KE44" s="8"/>
      <c r="KF44" s="8"/>
      <c r="KG44" s="8"/>
      <c r="KH44" s="8"/>
      <c r="KI44" s="8"/>
      <c r="KJ44" s="8"/>
      <c r="KK44" s="8"/>
      <c r="KL44" s="8"/>
      <c r="KM44" s="8"/>
      <c r="KN44" s="8"/>
      <c r="KO44" s="8"/>
      <c r="KP44" s="8"/>
      <c r="KQ44" s="8"/>
      <c r="KR44" s="8"/>
      <c r="KS44" s="8"/>
      <c r="KT44" s="8"/>
      <c r="KU44" s="8"/>
      <c r="KV44" s="8"/>
      <c r="KW44" s="8"/>
      <c r="KX44" s="8"/>
      <c r="KY44" s="8"/>
      <c r="KZ44" s="8"/>
      <c r="LA44" s="8"/>
      <c r="LB44" s="8"/>
      <c r="LC44" s="8"/>
      <c r="LD44" s="8"/>
      <c r="LE44" s="8"/>
      <c r="LF44" s="8"/>
      <c r="LG44" s="8"/>
      <c r="LH44" s="8"/>
      <c r="LI44" s="8"/>
      <c r="LJ44" s="8"/>
      <c r="LK44" s="8"/>
      <c r="LL44" s="8"/>
      <c r="LM44" s="8"/>
      <c r="LN44" s="8"/>
      <c r="LO44" s="8"/>
      <c r="LP44" s="8"/>
      <c r="LQ44" s="8"/>
      <c r="LR44" s="8"/>
      <c r="LS44" s="8"/>
      <c r="LT44" s="8"/>
      <c r="LU44" s="8"/>
      <c r="LV44" s="8"/>
      <c r="LW44" s="8"/>
      <c r="LX44" s="8"/>
      <c r="LY44" s="8"/>
      <c r="LZ44" s="8"/>
      <c r="MA44" s="8"/>
      <c r="MB44" s="8"/>
      <c r="MC44" s="8"/>
      <c r="MD44" s="8"/>
      <c r="ME44" s="8"/>
      <c r="MF44" s="8"/>
      <c r="MG44" s="8"/>
      <c r="MH44" s="8"/>
      <c r="MI44" s="8"/>
      <c r="MJ44" s="8"/>
      <c r="MK44" s="8"/>
      <c r="ML44" s="8"/>
      <c r="MM44" s="8"/>
      <c r="MN44" s="8"/>
      <c r="MO44" s="8"/>
      <c r="MP44" s="8"/>
      <c r="MQ44" s="8"/>
      <c r="MR44" s="8"/>
      <c r="MS44" s="8"/>
      <c r="MT44" s="8"/>
      <c r="MU44" s="8"/>
      <c r="MV44" s="8"/>
      <c r="MW44" s="8"/>
      <c r="MX44" s="8"/>
      <c r="MY44" s="8"/>
      <c r="MZ44" s="8"/>
      <c r="NA44" s="8"/>
      <c r="NB44" s="8"/>
      <c r="NC44" s="8"/>
      <c r="ND44" s="8"/>
      <c r="NE44" s="8"/>
      <c r="NF44" s="8"/>
      <c r="NG44" s="8"/>
      <c r="NH44" s="8"/>
      <c r="NI44" s="8"/>
      <c r="NJ44" s="8"/>
      <c r="NK44" s="8"/>
      <c r="NL44" s="8"/>
      <c r="NM44" s="8"/>
      <c r="NN44" s="8"/>
      <c r="NO44" s="8"/>
      <c r="NP44" s="8"/>
      <c r="NQ44" s="8"/>
      <c r="NR44" s="8"/>
      <c r="NS44" s="8"/>
      <c r="NT44" s="8"/>
      <c r="NU44" s="8"/>
      <c r="NV44" s="8"/>
      <c r="NW44" s="8"/>
      <c r="NX44" s="8"/>
      <c r="NY44" s="8"/>
      <c r="NZ44" s="8"/>
      <c r="OA44" s="8"/>
      <c r="OB44" s="8"/>
      <c r="OC44" s="8"/>
      <c r="OD44" s="8"/>
      <c r="OE44" s="8"/>
      <c r="OF44" s="8"/>
      <c r="OG44" s="8"/>
      <c r="OH44" s="8"/>
      <c r="OI44" s="8"/>
      <c r="OJ44" s="8"/>
      <c r="OK44" s="8"/>
      <c r="OL44" s="8"/>
      <c r="OM44" s="8"/>
      <c r="ON44" s="8"/>
      <c r="OO44" s="8"/>
      <c r="OP44" s="8"/>
      <c r="OQ44" s="8"/>
      <c r="OR44" s="8"/>
      <c r="OS44" s="8"/>
    </row>
    <row r="45" spans="1:409" x14ac:dyDescent="0.25">
      <c r="A45" s="12">
        <v>4</v>
      </c>
      <c r="B45" s="26"/>
      <c r="C45" s="26"/>
      <c r="D45" s="4"/>
      <c r="E45" s="5"/>
      <c r="F45" s="27">
        <f t="shared" si="2"/>
        <v>0</v>
      </c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  <c r="IV45" s="8"/>
      <c r="IW45" s="8"/>
      <c r="IX45" s="8"/>
      <c r="IY45" s="8"/>
      <c r="IZ45" s="8"/>
      <c r="JA45" s="8"/>
      <c r="JB45" s="8"/>
      <c r="JC45" s="8"/>
      <c r="JD45" s="8"/>
      <c r="JE45" s="8"/>
      <c r="JF45" s="8"/>
      <c r="JG45" s="8"/>
      <c r="JH45" s="8"/>
      <c r="JI45" s="8"/>
      <c r="JJ45" s="8"/>
      <c r="JK45" s="8"/>
      <c r="JL45" s="8"/>
      <c r="JM45" s="8"/>
      <c r="JN45" s="8"/>
      <c r="JO45" s="8"/>
      <c r="JP45" s="8"/>
      <c r="JQ45" s="8"/>
      <c r="JR45" s="8"/>
      <c r="JS45" s="8"/>
      <c r="JT45" s="8"/>
      <c r="JU45" s="8"/>
      <c r="JV45" s="8"/>
      <c r="JW45" s="8"/>
      <c r="JX45" s="8"/>
      <c r="JY45" s="8"/>
      <c r="JZ45" s="8"/>
      <c r="KA45" s="8"/>
      <c r="KB45" s="8"/>
      <c r="KC45" s="8"/>
      <c r="KD45" s="8"/>
      <c r="KE45" s="8"/>
      <c r="KF45" s="8"/>
      <c r="KG45" s="8"/>
      <c r="KH45" s="8"/>
      <c r="KI45" s="8"/>
      <c r="KJ45" s="8"/>
      <c r="KK45" s="8"/>
      <c r="KL45" s="8"/>
      <c r="KM45" s="8"/>
      <c r="KN45" s="8"/>
      <c r="KO45" s="8"/>
      <c r="KP45" s="8"/>
      <c r="KQ45" s="8"/>
      <c r="KR45" s="8"/>
      <c r="KS45" s="8"/>
      <c r="KT45" s="8"/>
      <c r="KU45" s="8"/>
      <c r="KV45" s="8"/>
      <c r="KW45" s="8"/>
      <c r="KX45" s="8"/>
      <c r="KY45" s="8"/>
      <c r="KZ45" s="8"/>
      <c r="LA45" s="8"/>
      <c r="LB45" s="8"/>
      <c r="LC45" s="8"/>
      <c r="LD45" s="8"/>
      <c r="LE45" s="8"/>
      <c r="LF45" s="8"/>
      <c r="LG45" s="8"/>
      <c r="LH45" s="8"/>
      <c r="LI45" s="8"/>
      <c r="LJ45" s="8"/>
      <c r="LK45" s="8"/>
      <c r="LL45" s="8"/>
      <c r="LM45" s="8"/>
      <c r="LN45" s="8"/>
      <c r="LO45" s="8"/>
      <c r="LP45" s="8"/>
      <c r="LQ45" s="8"/>
      <c r="LR45" s="8"/>
      <c r="LS45" s="8"/>
      <c r="LT45" s="8"/>
      <c r="LU45" s="8"/>
      <c r="LV45" s="8"/>
      <c r="LW45" s="8"/>
      <c r="LX45" s="8"/>
      <c r="LY45" s="8"/>
      <c r="LZ45" s="8"/>
      <c r="MA45" s="8"/>
      <c r="MB45" s="8"/>
      <c r="MC45" s="8"/>
      <c r="MD45" s="8"/>
      <c r="ME45" s="8"/>
      <c r="MF45" s="8"/>
      <c r="MG45" s="8"/>
      <c r="MH45" s="8"/>
      <c r="MI45" s="8"/>
      <c r="MJ45" s="8"/>
      <c r="MK45" s="8"/>
      <c r="ML45" s="8"/>
      <c r="MM45" s="8"/>
      <c r="MN45" s="8"/>
      <c r="MO45" s="8"/>
      <c r="MP45" s="8"/>
      <c r="MQ45" s="8"/>
      <c r="MR45" s="8"/>
      <c r="MS45" s="8"/>
      <c r="MT45" s="8"/>
      <c r="MU45" s="8"/>
      <c r="MV45" s="8"/>
      <c r="MW45" s="8"/>
      <c r="MX45" s="8"/>
      <c r="MY45" s="8"/>
      <c r="MZ45" s="8"/>
      <c r="NA45" s="8"/>
      <c r="NB45" s="8"/>
      <c r="NC45" s="8"/>
      <c r="ND45" s="8"/>
      <c r="NE45" s="8"/>
      <c r="NF45" s="8"/>
      <c r="NG45" s="8"/>
      <c r="NH45" s="8"/>
      <c r="NI45" s="8"/>
      <c r="NJ45" s="8"/>
      <c r="NK45" s="8"/>
      <c r="NL45" s="8"/>
      <c r="NM45" s="8"/>
      <c r="NN45" s="8"/>
      <c r="NO45" s="8"/>
      <c r="NP45" s="8"/>
      <c r="NQ45" s="8"/>
      <c r="NR45" s="8"/>
      <c r="NS45" s="8"/>
      <c r="NT45" s="8"/>
      <c r="NU45" s="8"/>
      <c r="NV45" s="8"/>
      <c r="NW45" s="8"/>
      <c r="NX45" s="8"/>
      <c r="NY45" s="8"/>
      <c r="NZ45" s="8"/>
      <c r="OA45" s="8"/>
      <c r="OB45" s="8"/>
      <c r="OC45" s="8"/>
      <c r="OD45" s="8"/>
      <c r="OE45" s="8"/>
      <c r="OF45" s="8"/>
      <c r="OG45" s="8"/>
      <c r="OH45" s="8"/>
      <c r="OI45" s="8"/>
      <c r="OJ45" s="8"/>
      <c r="OK45" s="8"/>
      <c r="OL45" s="8"/>
      <c r="OM45" s="8"/>
      <c r="ON45" s="8"/>
      <c r="OO45" s="8"/>
      <c r="OP45" s="8"/>
      <c r="OQ45" s="8"/>
      <c r="OR45" s="8"/>
      <c r="OS45" s="8"/>
    </row>
    <row r="46" spans="1:409" x14ac:dyDescent="0.25">
      <c r="A46" s="12">
        <v>5</v>
      </c>
      <c r="B46" s="26"/>
      <c r="C46" s="26"/>
      <c r="D46" s="4"/>
      <c r="E46" s="5"/>
      <c r="F46" s="27">
        <f t="shared" si="2"/>
        <v>0</v>
      </c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  <c r="IV46" s="8"/>
      <c r="IW46" s="8"/>
      <c r="IX46" s="8"/>
      <c r="IY46" s="8"/>
      <c r="IZ46" s="8"/>
      <c r="JA46" s="8"/>
      <c r="JB46" s="8"/>
      <c r="JC46" s="8"/>
      <c r="JD46" s="8"/>
      <c r="JE46" s="8"/>
      <c r="JF46" s="8"/>
      <c r="JG46" s="8"/>
      <c r="JH46" s="8"/>
      <c r="JI46" s="8"/>
      <c r="JJ46" s="8"/>
      <c r="JK46" s="8"/>
      <c r="JL46" s="8"/>
      <c r="JM46" s="8"/>
      <c r="JN46" s="8"/>
      <c r="JO46" s="8"/>
      <c r="JP46" s="8"/>
      <c r="JQ46" s="8"/>
      <c r="JR46" s="8"/>
      <c r="JS46" s="8"/>
      <c r="JT46" s="8"/>
      <c r="JU46" s="8"/>
      <c r="JV46" s="8"/>
      <c r="JW46" s="8"/>
      <c r="JX46" s="8"/>
      <c r="JY46" s="8"/>
      <c r="JZ46" s="8"/>
      <c r="KA46" s="8"/>
      <c r="KB46" s="8"/>
      <c r="KC46" s="8"/>
      <c r="KD46" s="8"/>
      <c r="KE46" s="8"/>
      <c r="KF46" s="8"/>
      <c r="KG46" s="8"/>
      <c r="KH46" s="8"/>
      <c r="KI46" s="8"/>
      <c r="KJ46" s="8"/>
      <c r="KK46" s="8"/>
      <c r="KL46" s="8"/>
      <c r="KM46" s="8"/>
      <c r="KN46" s="8"/>
      <c r="KO46" s="8"/>
      <c r="KP46" s="8"/>
      <c r="KQ46" s="8"/>
      <c r="KR46" s="8"/>
      <c r="KS46" s="8"/>
      <c r="KT46" s="8"/>
      <c r="KU46" s="8"/>
      <c r="KV46" s="8"/>
      <c r="KW46" s="8"/>
      <c r="KX46" s="8"/>
      <c r="KY46" s="8"/>
      <c r="KZ46" s="8"/>
      <c r="LA46" s="8"/>
      <c r="LB46" s="8"/>
      <c r="LC46" s="8"/>
      <c r="LD46" s="8"/>
      <c r="LE46" s="8"/>
      <c r="LF46" s="8"/>
      <c r="LG46" s="8"/>
      <c r="LH46" s="8"/>
      <c r="LI46" s="8"/>
      <c r="LJ46" s="8"/>
      <c r="LK46" s="8"/>
      <c r="LL46" s="8"/>
      <c r="LM46" s="8"/>
      <c r="LN46" s="8"/>
      <c r="LO46" s="8"/>
      <c r="LP46" s="8"/>
      <c r="LQ46" s="8"/>
      <c r="LR46" s="8"/>
      <c r="LS46" s="8"/>
      <c r="LT46" s="8"/>
      <c r="LU46" s="8"/>
      <c r="LV46" s="8"/>
      <c r="LW46" s="8"/>
      <c r="LX46" s="8"/>
      <c r="LY46" s="8"/>
      <c r="LZ46" s="8"/>
      <c r="MA46" s="8"/>
      <c r="MB46" s="8"/>
      <c r="MC46" s="8"/>
      <c r="MD46" s="8"/>
      <c r="ME46" s="8"/>
      <c r="MF46" s="8"/>
      <c r="MG46" s="8"/>
      <c r="MH46" s="8"/>
      <c r="MI46" s="8"/>
      <c r="MJ46" s="8"/>
      <c r="MK46" s="8"/>
      <c r="ML46" s="8"/>
      <c r="MM46" s="8"/>
      <c r="MN46" s="8"/>
      <c r="MO46" s="8"/>
      <c r="MP46" s="8"/>
      <c r="MQ46" s="8"/>
      <c r="MR46" s="8"/>
      <c r="MS46" s="8"/>
      <c r="MT46" s="8"/>
      <c r="MU46" s="8"/>
      <c r="MV46" s="8"/>
      <c r="MW46" s="8"/>
      <c r="MX46" s="8"/>
      <c r="MY46" s="8"/>
      <c r="MZ46" s="8"/>
      <c r="NA46" s="8"/>
      <c r="NB46" s="8"/>
      <c r="NC46" s="8"/>
      <c r="ND46" s="8"/>
      <c r="NE46" s="8"/>
      <c r="NF46" s="8"/>
      <c r="NG46" s="8"/>
      <c r="NH46" s="8"/>
      <c r="NI46" s="8"/>
      <c r="NJ46" s="8"/>
      <c r="NK46" s="8"/>
      <c r="NL46" s="8"/>
      <c r="NM46" s="8"/>
      <c r="NN46" s="8"/>
      <c r="NO46" s="8"/>
      <c r="NP46" s="8"/>
      <c r="NQ46" s="8"/>
      <c r="NR46" s="8"/>
      <c r="NS46" s="8"/>
      <c r="NT46" s="8"/>
      <c r="NU46" s="8"/>
      <c r="NV46" s="8"/>
      <c r="NW46" s="8"/>
      <c r="NX46" s="8"/>
      <c r="NY46" s="8"/>
      <c r="NZ46" s="8"/>
      <c r="OA46" s="8"/>
      <c r="OB46" s="8"/>
      <c r="OC46" s="8"/>
      <c r="OD46" s="8"/>
      <c r="OE46" s="8"/>
      <c r="OF46" s="8"/>
      <c r="OG46" s="8"/>
      <c r="OH46" s="8"/>
      <c r="OI46" s="8"/>
      <c r="OJ46" s="8"/>
      <c r="OK46" s="8"/>
      <c r="OL46" s="8"/>
      <c r="OM46" s="8"/>
      <c r="ON46" s="8"/>
      <c r="OO46" s="8"/>
      <c r="OP46" s="8"/>
      <c r="OQ46" s="8"/>
      <c r="OR46" s="8"/>
      <c r="OS46" s="8"/>
    </row>
    <row r="47" spans="1:409" x14ac:dyDescent="0.25">
      <c r="A47" s="12">
        <v>6</v>
      </c>
      <c r="B47" s="26"/>
      <c r="C47" s="26"/>
      <c r="D47" s="4"/>
      <c r="E47" s="5"/>
      <c r="F47" s="27">
        <f t="shared" si="2"/>
        <v>0</v>
      </c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  <c r="IT47" s="8"/>
      <c r="IU47" s="8"/>
      <c r="IV47" s="8"/>
      <c r="IW47" s="8"/>
      <c r="IX47" s="8"/>
      <c r="IY47" s="8"/>
      <c r="IZ47" s="8"/>
      <c r="JA47" s="8"/>
      <c r="JB47" s="8"/>
      <c r="JC47" s="8"/>
      <c r="JD47" s="8"/>
      <c r="JE47" s="8"/>
      <c r="JF47" s="8"/>
      <c r="JG47" s="8"/>
      <c r="JH47" s="8"/>
      <c r="JI47" s="8"/>
      <c r="JJ47" s="8"/>
      <c r="JK47" s="8"/>
      <c r="JL47" s="8"/>
      <c r="JM47" s="8"/>
      <c r="JN47" s="8"/>
      <c r="JO47" s="8"/>
      <c r="JP47" s="8"/>
      <c r="JQ47" s="8"/>
      <c r="JR47" s="8"/>
      <c r="JS47" s="8"/>
      <c r="JT47" s="8"/>
      <c r="JU47" s="8"/>
      <c r="JV47" s="8"/>
      <c r="JW47" s="8"/>
      <c r="JX47" s="8"/>
      <c r="JY47" s="8"/>
      <c r="JZ47" s="8"/>
      <c r="KA47" s="8"/>
      <c r="KB47" s="8"/>
      <c r="KC47" s="8"/>
      <c r="KD47" s="8"/>
      <c r="KE47" s="8"/>
      <c r="KF47" s="8"/>
      <c r="KG47" s="8"/>
      <c r="KH47" s="8"/>
      <c r="KI47" s="8"/>
      <c r="KJ47" s="8"/>
      <c r="KK47" s="8"/>
      <c r="KL47" s="8"/>
      <c r="KM47" s="8"/>
      <c r="KN47" s="8"/>
      <c r="KO47" s="8"/>
      <c r="KP47" s="8"/>
      <c r="KQ47" s="8"/>
      <c r="KR47" s="8"/>
      <c r="KS47" s="8"/>
      <c r="KT47" s="8"/>
      <c r="KU47" s="8"/>
      <c r="KV47" s="8"/>
      <c r="KW47" s="8"/>
      <c r="KX47" s="8"/>
      <c r="KY47" s="8"/>
      <c r="KZ47" s="8"/>
      <c r="LA47" s="8"/>
      <c r="LB47" s="8"/>
      <c r="LC47" s="8"/>
      <c r="LD47" s="8"/>
      <c r="LE47" s="8"/>
      <c r="LF47" s="8"/>
      <c r="LG47" s="8"/>
      <c r="LH47" s="8"/>
      <c r="LI47" s="8"/>
      <c r="LJ47" s="8"/>
      <c r="LK47" s="8"/>
      <c r="LL47" s="8"/>
      <c r="LM47" s="8"/>
      <c r="LN47" s="8"/>
      <c r="LO47" s="8"/>
      <c r="LP47" s="8"/>
      <c r="LQ47" s="8"/>
      <c r="LR47" s="8"/>
      <c r="LS47" s="8"/>
      <c r="LT47" s="8"/>
      <c r="LU47" s="8"/>
      <c r="LV47" s="8"/>
      <c r="LW47" s="8"/>
      <c r="LX47" s="8"/>
      <c r="LY47" s="8"/>
      <c r="LZ47" s="8"/>
      <c r="MA47" s="8"/>
      <c r="MB47" s="8"/>
      <c r="MC47" s="8"/>
      <c r="MD47" s="8"/>
      <c r="ME47" s="8"/>
      <c r="MF47" s="8"/>
      <c r="MG47" s="8"/>
      <c r="MH47" s="8"/>
      <c r="MI47" s="8"/>
      <c r="MJ47" s="8"/>
      <c r="MK47" s="8"/>
      <c r="ML47" s="8"/>
      <c r="MM47" s="8"/>
      <c r="MN47" s="8"/>
      <c r="MO47" s="8"/>
      <c r="MP47" s="8"/>
      <c r="MQ47" s="8"/>
      <c r="MR47" s="8"/>
      <c r="MS47" s="8"/>
      <c r="MT47" s="8"/>
      <c r="MU47" s="8"/>
      <c r="MV47" s="8"/>
      <c r="MW47" s="8"/>
      <c r="MX47" s="8"/>
      <c r="MY47" s="8"/>
      <c r="MZ47" s="8"/>
      <c r="NA47" s="8"/>
      <c r="NB47" s="8"/>
      <c r="NC47" s="8"/>
      <c r="ND47" s="8"/>
      <c r="NE47" s="8"/>
      <c r="NF47" s="8"/>
      <c r="NG47" s="8"/>
      <c r="NH47" s="8"/>
      <c r="NI47" s="8"/>
      <c r="NJ47" s="8"/>
      <c r="NK47" s="8"/>
      <c r="NL47" s="8"/>
      <c r="NM47" s="8"/>
      <c r="NN47" s="8"/>
      <c r="NO47" s="8"/>
      <c r="NP47" s="8"/>
      <c r="NQ47" s="8"/>
      <c r="NR47" s="8"/>
      <c r="NS47" s="8"/>
      <c r="NT47" s="8"/>
      <c r="NU47" s="8"/>
      <c r="NV47" s="8"/>
      <c r="NW47" s="8"/>
      <c r="NX47" s="8"/>
      <c r="NY47" s="8"/>
      <c r="NZ47" s="8"/>
      <c r="OA47" s="8"/>
      <c r="OB47" s="8"/>
      <c r="OC47" s="8"/>
      <c r="OD47" s="8"/>
      <c r="OE47" s="8"/>
      <c r="OF47" s="8"/>
      <c r="OG47" s="8"/>
      <c r="OH47" s="8"/>
      <c r="OI47" s="8"/>
      <c r="OJ47" s="8"/>
      <c r="OK47" s="8"/>
      <c r="OL47" s="8"/>
      <c r="OM47" s="8"/>
      <c r="ON47" s="8"/>
      <c r="OO47" s="8"/>
      <c r="OP47" s="8"/>
      <c r="OQ47" s="8"/>
      <c r="OR47" s="8"/>
      <c r="OS47" s="8"/>
    </row>
    <row r="48" spans="1:409" x14ac:dyDescent="0.25">
      <c r="A48" s="12">
        <v>7</v>
      </c>
      <c r="B48" s="26"/>
      <c r="C48" s="26"/>
      <c r="D48" s="4"/>
      <c r="E48" s="5"/>
      <c r="F48" s="27">
        <f t="shared" si="2"/>
        <v>0</v>
      </c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  <c r="IR48" s="8"/>
      <c r="IS48" s="8"/>
      <c r="IT48" s="8"/>
      <c r="IU48" s="8"/>
      <c r="IV48" s="8"/>
      <c r="IW48" s="8"/>
      <c r="IX48" s="8"/>
      <c r="IY48" s="8"/>
      <c r="IZ48" s="8"/>
      <c r="JA48" s="8"/>
      <c r="JB48" s="8"/>
      <c r="JC48" s="8"/>
      <c r="JD48" s="8"/>
      <c r="JE48" s="8"/>
      <c r="JF48" s="8"/>
      <c r="JG48" s="8"/>
      <c r="JH48" s="8"/>
      <c r="JI48" s="8"/>
      <c r="JJ48" s="8"/>
      <c r="JK48" s="8"/>
      <c r="JL48" s="8"/>
      <c r="JM48" s="8"/>
      <c r="JN48" s="8"/>
      <c r="JO48" s="8"/>
      <c r="JP48" s="8"/>
      <c r="JQ48" s="8"/>
      <c r="JR48" s="8"/>
      <c r="JS48" s="8"/>
      <c r="JT48" s="8"/>
      <c r="JU48" s="8"/>
      <c r="JV48" s="8"/>
      <c r="JW48" s="8"/>
      <c r="JX48" s="8"/>
      <c r="JY48" s="8"/>
      <c r="JZ48" s="8"/>
      <c r="KA48" s="8"/>
      <c r="KB48" s="8"/>
      <c r="KC48" s="8"/>
      <c r="KD48" s="8"/>
      <c r="KE48" s="8"/>
      <c r="KF48" s="8"/>
      <c r="KG48" s="8"/>
      <c r="KH48" s="8"/>
      <c r="KI48" s="8"/>
      <c r="KJ48" s="8"/>
      <c r="KK48" s="8"/>
      <c r="KL48" s="8"/>
      <c r="KM48" s="8"/>
      <c r="KN48" s="8"/>
      <c r="KO48" s="8"/>
      <c r="KP48" s="8"/>
      <c r="KQ48" s="8"/>
      <c r="KR48" s="8"/>
      <c r="KS48" s="8"/>
      <c r="KT48" s="8"/>
      <c r="KU48" s="8"/>
      <c r="KV48" s="8"/>
      <c r="KW48" s="8"/>
      <c r="KX48" s="8"/>
      <c r="KY48" s="8"/>
      <c r="KZ48" s="8"/>
      <c r="LA48" s="8"/>
      <c r="LB48" s="8"/>
      <c r="LC48" s="8"/>
      <c r="LD48" s="8"/>
      <c r="LE48" s="8"/>
      <c r="LF48" s="8"/>
      <c r="LG48" s="8"/>
      <c r="LH48" s="8"/>
      <c r="LI48" s="8"/>
      <c r="LJ48" s="8"/>
      <c r="LK48" s="8"/>
      <c r="LL48" s="8"/>
      <c r="LM48" s="8"/>
      <c r="LN48" s="8"/>
      <c r="LO48" s="8"/>
      <c r="LP48" s="8"/>
      <c r="LQ48" s="8"/>
      <c r="LR48" s="8"/>
      <c r="LS48" s="8"/>
      <c r="LT48" s="8"/>
      <c r="LU48" s="8"/>
      <c r="LV48" s="8"/>
      <c r="LW48" s="8"/>
      <c r="LX48" s="8"/>
      <c r="LY48" s="8"/>
      <c r="LZ48" s="8"/>
      <c r="MA48" s="8"/>
      <c r="MB48" s="8"/>
      <c r="MC48" s="8"/>
      <c r="MD48" s="8"/>
      <c r="ME48" s="8"/>
      <c r="MF48" s="8"/>
      <c r="MG48" s="8"/>
      <c r="MH48" s="8"/>
      <c r="MI48" s="8"/>
      <c r="MJ48" s="8"/>
      <c r="MK48" s="8"/>
      <c r="ML48" s="8"/>
      <c r="MM48" s="8"/>
      <c r="MN48" s="8"/>
      <c r="MO48" s="8"/>
      <c r="MP48" s="8"/>
      <c r="MQ48" s="8"/>
      <c r="MR48" s="8"/>
      <c r="MS48" s="8"/>
      <c r="MT48" s="8"/>
      <c r="MU48" s="8"/>
      <c r="MV48" s="8"/>
      <c r="MW48" s="8"/>
      <c r="MX48" s="8"/>
      <c r="MY48" s="8"/>
      <c r="MZ48" s="8"/>
      <c r="NA48" s="8"/>
      <c r="NB48" s="8"/>
      <c r="NC48" s="8"/>
      <c r="ND48" s="8"/>
      <c r="NE48" s="8"/>
      <c r="NF48" s="8"/>
      <c r="NG48" s="8"/>
      <c r="NH48" s="8"/>
      <c r="NI48" s="8"/>
      <c r="NJ48" s="8"/>
      <c r="NK48" s="8"/>
      <c r="NL48" s="8"/>
      <c r="NM48" s="8"/>
      <c r="NN48" s="8"/>
      <c r="NO48" s="8"/>
      <c r="NP48" s="8"/>
      <c r="NQ48" s="8"/>
      <c r="NR48" s="8"/>
      <c r="NS48" s="8"/>
      <c r="NT48" s="8"/>
      <c r="NU48" s="8"/>
      <c r="NV48" s="8"/>
      <c r="NW48" s="8"/>
      <c r="NX48" s="8"/>
      <c r="NY48" s="8"/>
      <c r="NZ48" s="8"/>
      <c r="OA48" s="8"/>
      <c r="OB48" s="8"/>
      <c r="OC48" s="8"/>
      <c r="OD48" s="8"/>
      <c r="OE48" s="8"/>
      <c r="OF48" s="8"/>
      <c r="OG48" s="8"/>
      <c r="OH48" s="8"/>
      <c r="OI48" s="8"/>
      <c r="OJ48" s="8"/>
      <c r="OK48" s="8"/>
      <c r="OL48" s="8"/>
      <c r="OM48" s="8"/>
      <c r="ON48" s="8"/>
      <c r="OO48" s="8"/>
      <c r="OP48" s="8"/>
      <c r="OQ48" s="8"/>
      <c r="OR48" s="8"/>
      <c r="OS48" s="8"/>
    </row>
    <row r="49" spans="1:409" x14ac:dyDescent="0.25">
      <c r="A49" s="12">
        <v>8</v>
      </c>
      <c r="B49" s="26"/>
      <c r="C49" s="26"/>
      <c r="D49" s="4"/>
      <c r="E49" s="5"/>
      <c r="F49" s="27">
        <f t="shared" si="2"/>
        <v>0</v>
      </c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  <c r="IU49" s="8"/>
      <c r="IV49" s="8"/>
      <c r="IW49" s="8"/>
      <c r="IX49" s="8"/>
      <c r="IY49" s="8"/>
      <c r="IZ49" s="8"/>
      <c r="JA49" s="8"/>
      <c r="JB49" s="8"/>
      <c r="JC49" s="8"/>
      <c r="JD49" s="8"/>
      <c r="JE49" s="8"/>
      <c r="JF49" s="8"/>
      <c r="JG49" s="8"/>
      <c r="JH49" s="8"/>
      <c r="JI49" s="8"/>
      <c r="JJ49" s="8"/>
      <c r="JK49" s="8"/>
      <c r="JL49" s="8"/>
      <c r="JM49" s="8"/>
      <c r="JN49" s="8"/>
      <c r="JO49" s="8"/>
      <c r="JP49" s="8"/>
      <c r="JQ49" s="8"/>
      <c r="JR49" s="8"/>
      <c r="JS49" s="8"/>
      <c r="JT49" s="8"/>
      <c r="JU49" s="8"/>
      <c r="JV49" s="8"/>
      <c r="JW49" s="8"/>
      <c r="JX49" s="8"/>
      <c r="JY49" s="8"/>
      <c r="JZ49" s="8"/>
      <c r="KA49" s="8"/>
      <c r="KB49" s="8"/>
      <c r="KC49" s="8"/>
      <c r="KD49" s="8"/>
      <c r="KE49" s="8"/>
      <c r="KF49" s="8"/>
      <c r="KG49" s="8"/>
      <c r="KH49" s="8"/>
      <c r="KI49" s="8"/>
      <c r="KJ49" s="8"/>
      <c r="KK49" s="8"/>
      <c r="KL49" s="8"/>
      <c r="KM49" s="8"/>
      <c r="KN49" s="8"/>
      <c r="KO49" s="8"/>
      <c r="KP49" s="8"/>
      <c r="KQ49" s="8"/>
      <c r="KR49" s="8"/>
      <c r="KS49" s="8"/>
      <c r="KT49" s="8"/>
      <c r="KU49" s="8"/>
      <c r="KV49" s="8"/>
      <c r="KW49" s="8"/>
      <c r="KX49" s="8"/>
      <c r="KY49" s="8"/>
      <c r="KZ49" s="8"/>
      <c r="LA49" s="8"/>
      <c r="LB49" s="8"/>
      <c r="LC49" s="8"/>
      <c r="LD49" s="8"/>
      <c r="LE49" s="8"/>
      <c r="LF49" s="8"/>
      <c r="LG49" s="8"/>
      <c r="LH49" s="8"/>
      <c r="LI49" s="8"/>
      <c r="LJ49" s="8"/>
      <c r="LK49" s="8"/>
      <c r="LL49" s="8"/>
      <c r="LM49" s="8"/>
      <c r="LN49" s="8"/>
      <c r="LO49" s="8"/>
      <c r="LP49" s="8"/>
      <c r="LQ49" s="8"/>
      <c r="LR49" s="8"/>
      <c r="LS49" s="8"/>
      <c r="LT49" s="8"/>
      <c r="LU49" s="8"/>
      <c r="LV49" s="8"/>
      <c r="LW49" s="8"/>
      <c r="LX49" s="8"/>
      <c r="LY49" s="8"/>
      <c r="LZ49" s="8"/>
      <c r="MA49" s="8"/>
      <c r="MB49" s="8"/>
      <c r="MC49" s="8"/>
      <c r="MD49" s="8"/>
      <c r="ME49" s="8"/>
      <c r="MF49" s="8"/>
      <c r="MG49" s="8"/>
      <c r="MH49" s="8"/>
      <c r="MI49" s="8"/>
      <c r="MJ49" s="8"/>
      <c r="MK49" s="8"/>
      <c r="ML49" s="8"/>
      <c r="MM49" s="8"/>
      <c r="MN49" s="8"/>
      <c r="MO49" s="8"/>
      <c r="MP49" s="8"/>
      <c r="MQ49" s="8"/>
      <c r="MR49" s="8"/>
      <c r="MS49" s="8"/>
      <c r="MT49" s="8"/>
      <c r="MU49" s="8"/>
      <c r="MV49" s="8"/>
      <c r="MW49" s="8"/>
      <c r="MX49" s="8"/>
      <c r="MY49" s="8"/>
      <c r="MZ49" s="8"/>
      <c r="NA49" s="8"/>
      <c r="NB49" s="8"/>
      <c r="NC49" s="8"/>
      <c r="ND49" s="8"/>
      <c r="NE49" s="8"/>
      <c r="NF49" s="8"/>
      <c r="NG49" s="8"/>
      <c r="NH49" s="8"/>
      <c r="NI49" s="8"/>
      <c r="NJ49" s="8"/>
      <c r="NK49" s="8"/>
      <c r="NL49" s="8"/>
      <c r="NM49" s="8"/>
      <c r="NN49" s="8"/>
      <c r="NO49" s="8"/>
      <c r="NP49" s="8"/>
      <c r="NQ49" s="8"/>
      <c r="NR49" s="8"/>
      <c r="NS49" s="8"/>
      <c r="NT49" s="8"/>
      <c r="NU49" s="8"/>
      <c r="NV49" s="8"/>
      <c r="NW49" s="8"/>
      <c r="NX49" s="8"/>
      <c r="NY49" s="8"/>
      <c r="NZ49" s="8"/>
      <c r="OA49" s="8"/>
      <c r="OB49" s="8"/>
      <c r="OC49" s="8"/>
      <c r="OD49" s="8"/>
      <c r="OE49" s="8"/>
      <c r="OF49" s="8"/>
      <c r="OG49" s="8"/>
      <c r="OH49" s="8"/>
      <c r="OI49" s="8"/>
      <c r="OJ49" s="8"/>
      <c r="OK49" s="8"/>
      <c r="OL49" s="8"/>
      <c r="OM49" s="8"/>
      <c r="ON49" s="8"/>
      <c r="OO49" s="8"/>
      <c r="OP49" s="8"/>
      <c r="OQ49" s="8"/>
      <c r="OR49" s="8"/>
      <c r="OS49" s="8"/>
    </row>
    <row r="50" spans="1:409" x14ac:dyDescent="0.25">
      <c r="A50" s="12">
        <v>9</v>
      </c>
      <c r="B50" s="26"/>
      <c r="C50" s="26"/>
      <c r="D50" s="4"/>
      <c r="E50" s="5"/>
      <c r="F50" s="27">
        <f t="shared" si="2"/>
        <v>0</v>
      </c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  <c r="IR50" s="8"/>
      <c r="IS50" s="8"/>
      <c r="IT50" s="8"/>
      <c r="IU50" s="8"/>
      <c r="IV50" s="8"/>
      <c r="IW50" s="8"/>
      <c r="IX50" s="8"/>
      <c r="IY50" s="8"/>
      <c r="IZ50" s="8"/>
      <c r="JA50" s="8"/>
      <c r="JB50" s="8"/>
      <c r="JC50" s="8"/>
      <c r="JD50" s="8"/>
      <c r="JE50" s="8"/>
      <c r="JF50" s="8"/>
      <c r="JG50" s="8"/>
      <c r="JH50" s="8"/>
      <c r="JI50" s="8"/>
      <c r="JJ50" s="8"/>
      <c r="JK50" s="8"/>
      <c r="JL50" s="8"/>
      <c r="JM50" s="8"/>
      <c r="JN50" s="8"/>
      <c r="JO50" s="8"/>
      <c r="JP50" s="8"/>
      <c r="JQ50" s="8"/>
      <c r="JR50" s="8"/>
      <c r="JS50" s="8"/>
      <c r="JT50" s="8"/>
      <c r="JU50" s="8"/>
      <c r="JV50" s="8"/>
      <c r="JW50" s="8"/>
      <c r="JX50" s="8"/>
      <c r="JY50" s="8"/>
      <c r="JZ50" s="8"/>
      <c r="KA50" s="8"/>
      <c r="KB50" s="8"/>
      <c r="KC50" s="8"/>
      <c r="KD50" s="8"/>
      <c r="KE50" s="8"/>
      <c r="KF50" s="8"/>
      <c r="KG50" s="8"/>
      <c r="KH50" s="8"/>
      <c r="KI50" s="8"/>
      <c r="KJ50" s="8"/>
      <c r="KK50" s="8"/>
      <c r="KL50" s="8"/>
      <c r="KM50" s="8"/>
      <c r="KN50" s="8"/>
      <c r="KO50" s="8"/>
      <c r="KP50" s="8"/>
      <c r="KQ50" s="8"/>
      <c r="KR50" s="8"/>
      <c r="KS50" s="8"/>
      <c r="KT50" s="8"/>
      <c r="KU50" s="8"/>
      <c r="KV50" s="8"/>
      <c r="KW50" s="8"/>
      <c r="KX50" s="8"/>
      <c r="KY50" s="8"/>
      <c r="KZ50" s="8"/>
      <c r="LA50" s="8"/>
      <c r="LB50" s="8"/>
      <c r="LC50" s="8"/>
      <c r="LD50" s="8"/>
      <c r="LE50" s="8"/>
      <c r="LF50" s="8"/>
      <c r="LG50" s="8"/>
      <c r="LH50" s="8"/>
      <c r="LI50" s="8"/>
      <c r="LJ50" s="8"/>
      <c r="LK50" s="8"/>
      <c r="LL50" s="8"/>
      <c r="LM50" s="8"/>
      <c r="LN50" s="8"/>
      <c r="LO50" s="8"/>
      <c r="LP50" s="8"/>
      <c r="LQ50" s="8"/>
      <c r="LR50" s="8"/>
      <c r="LS50" s="8"/>
      <c r="LT50" s="8"/>
      <c r="LU50" s="8"/>
      <c r="LV50" s="8"/>
      <c r="LW50" s="8"/>
      <c r="LX50" s="8"/>
      <c r="LY50" s="8"/>
      <c r="LZ50" s="8"/>
      <c r="MA50" s="8"/>
      <c r="MB50" s="8"/>
      <c r="MC50" s="8"/>
      <c r="MD50" s="8"/>
      <c r="ME50" s="8"/>
      <c r="MF50" s="8"/>
      <c r="MG50" s="8"/>
      <c r="MH50" s="8"/>
      <c r="MI50" s="8"/>
      <c r="MJ50" s="8"/>
      <c r="MK50" s="8"/>
      <c r="ML50" s="8"/>
      <c r="MM50" s="8"/>
      <c r="MN50" s="8"/>
      <c r="MO50" s="8"/>
      <c r="MP50" s="8"/>
      <c r="MQ50" s="8"/>
      <c r="MR50" s="8"/>
      <c r="MS50" s="8"/>
      <c r="MT50" s="8"/>
      <c r="MU50" s="8"/>
      <c r="MV50" s="8"/>
      <c r="MW50" s="8"/>
      <c r="MX50" s="8"/>
      <c r="MY50" s="8"/>
      <c r="MZ50" s="8"/>
      <c r="NA50" s="8"/>
      <c r="NB50" s="8"/>
      <c r="NC50" s="8"/>
      <c r="ND50" s="8"/>
      <c r="NE50" s="8"/>
      <c r="NF50" s="8"/>
      <c r="NG50" s="8"/>
      <c r="NH50" s="8"/>
      <c r="NI50" s="8"/>
      <c r="NJ50" s="8"/>
      <c r="NK50" s="8"/>
      <c r="NL50" s="8"/>
      <c r="NM50" s="8"/>
      <c r="NN50" s="8"/>
      <c r="NO50" s="8"/>
      <c r="NP50" s="8"/>
      <c r="NQ50" s="8"/>
      <c r="NR50" s="8"/>
      <c r="NS50" s="8"/>
      <c r="NT50" s="8"/>
      <c r="NU50" s="8"/>
      <c r="NV50" s="8"/>
      <c r="NW50" s="8"/>
      <c r="NX50" s="8"/>
      <c r="NY50" s="8"/>
      <c r="NZ50" s="8"/>
      <c r="OA50" s="8"/>
      <c r="OB50" s="8"/>
      <c r="OC50" s="8"/>
      <c r="OD50" s="8"/>
      <c r="OE50" s="8"/>
      <c r="OF50" s="8"/>
      <c r="OG50" s="8"/>
      <c r="OH50" s="8"/>
      <c r="OI50" s="8"/>
      <c r="OJ50" s="8"/>
      <c r="OK50" s="8"/>
      <c r="OL50" s="8"/>
      <c r="OM50" s="8"/>
      <c r="ON50" s="8"/>
      <c r="OO50" s="8"/>
      <c r="OP50" s="8"/>
      <c r="OQ50" s="8"/>
      <c r="OR50" s="8"/>
      <c r="OS50" s="8"/>
    </row>
    <row r="51" spans="1:409" ht="15.75" thickBot="1" x14ac:dyDescent="0.3">
      <c r="A51" s="12">
        <v>10</v>
      </c>
      <c r="B51" s="26"/>
      <c r="C51" s="26"/>
      <c r="D51" s="4"/>
      <c r="E51" s="5"/>
      <c r="F51" s="27">
        <f t="shared" si="2"/>
        <v>0</v>
      </c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  <c r="IS51" s="8"/>
      <c r="IT51" s="8"/>
      <c r="IU51" s="8"/>
      <c r="IV51" s="8"/>
      <c r="IW51" s="8"/>
      <c r="IX51" s="8"/>
      <c r="IY51" s="8"/>
      <c r="IZ51" s="8"/>
      <c r="JA51" s="8"/>
      <c r="JB51" s="8"/>
      <c r="JC51" s="8"/>
      <c r="JD51" s="8"/>
      <c r="JE51" s="8"/>
      <c r="JF51" s="8"/>
      <c r="JG51" s="8"/>
      <c r="JH51" s="8"/>
      <c r="JI51" s="8"/>
      <c r="JJ51" s="8"/>
      <c r="JK51" s="8"/>
      <c r="JL51" s="8"/>
      <c r="JM51" s="8"/>
      <c r="JN51" s="8"/>
      <c r="JO51" s="8"/>
      <c r="JP51" s="8"/>
      <c r="JQ51" s="8"/>
      <c r="JR51" s="8"/>
      <c r="JS51" s="8"/>
      <c r="JT51" s="8"/>
      <c r="JU51" s="8"/>
      <c r="JV51" s="8"/>
      <c r="JW51" s="8"/>
      <c r="JX51" s="8"/>
      <c r="JY51" s="8"/>
      <c r="JZ51" s="8"/>
      <c r="KA51" s="8"/>
      <c r="KB51" s="8"/>
      <c r="KC51" s="8"/>
      <c r="KD51" s="8"/>
      <c r="KE51" s="8"/>
      <c r="KF51" s="8"/>
      <c r="KG51" s="8"/>
      <c r="KH51" s="8"/>
      <c r="KI51" s="8"/>
      <c r="KJ51" s="8"/>
      <c r="KK51" s="8"/>
      <c r="KL51" s="8"/>
      <c r="KM51" s="8"/>
      <c r="KN51" s="8"/>
      <c r="KO51" s="8"/>
      <c r="KP51" s="8"/>
      <c r="KQ51" s="8"/>
      <c r="KR51" s="8"/>
      <c r="KS51" s="8"/>
      <c r="KT51" s="8"/>
      <c r="KU51" s="8"/>
      <c r="KV51" s="8"/>
      <c r="KW51" s="8"/>
      <c r="KX51" s="8"/>
      <c r="KY51" s="8"/>
      <c r="KZ51" s="8"/>
      <c r="LA51" s="8"/>
      <c r="LB51" s="8"/>
      <c r="LC51" s="8"/>
      <c r="LD51" s="8"/>
      <c r="LE51" s="8"/>
      <c r="LF51" s="8"/>
      <c r="LG51" s="8"/>
      <c r="LH51" s="8"/>
      <c r="LI51" s="8"/>
      <c r="LJ51" s="8"/>
      <c r="LK51" s="8"/>
      <c r="LL51" s="8"/>
      <c r="LM51" s="8"/>
      <c r="LN51" s="8"/>
      <c r="LO51" s="8"/>
      <c r="LP51" s="8"/>
      <c r="LQ51" s="8"/>
      <c r="LR51" s="8"/>
      <c r="LS51" s="8"/>
      <c r="LT51" s="8"/>
      <c r="LU51" s="8"/>
      <c r="LV51" s="8"/>
      <c r="LW51" s="8"/>
      <c r="LX51" s="8"/>
      <c r="LY51" s="8"/>
      <c r="LZ51" s="8"/>
      <c r="MA51" s="8"/>
      <c r="MB51" s="8"/>
      <c r="MC51" s="8"/>
      <c r="MD51" s="8"/>
      <c r="ME51" s="8"/>
      <c r="MF51" s="8"/>
      <c r="MG51" s="8"/>
      <c r="MH51" s="8"/>
      <c r="MI51" s="8"/>
      <c r="MJ51" s="8"/>
      <c r="MK51" s="8"/>
      <c r="ML51" s="8"/>
      <c r="MM51" s="8"/>
      <c r="MN51" s="8"/>
      <c r="MO51" s="8"/>
      <c r="MP51" s="8"/>
      <c r="MQ51" s="8"/>
      <c r="MR51" s="8"/>
      <c r="MS51" s="8"/>
      <c r="MT51" s="8"/>
      <c r="MU51" s="8"/>
      <c r="MV51" s="8"/>
      <c r="MW51" s="8"/>
      <c r="MX51" s="8"/>
      <c r="MY51" s="8"/>
      <c r="MZ51" s="8"/>
      <c r="NA51" s="8"/>
      <c r="NB51" s="8"/>
      <c r="NC51" s="8"/>
      <c r="ND51" s="8"/>
      <c r="NE51" s="8"/>
      <c r="NF51" s="8"/>
      <c r="NG51" s="8"/>
      <c r="NH51" s="8"/>
      <c r="NI51" s="8"/>
      <c r="NJ51" s="8"/>
      <c r="NK51" s="8"/>
      <c r="NL51" s="8"/>
      <c r="NM51" s="8"/>
      <c r="NN51" s="8"/>
      <c r="NO51" s="8"/>
      <c r="NP51" s="8"/>
      <c r="NQ51" s="8"/>
      <c r="NR51" s="8"/>
      <c r="NS51" s="8"/>
      <c r="NT51" s="8"/>
      <c r="NU51" s="8"/>
      <c r="NV51" s="8"/>
      <c r="NW51" s="8"/>
      <c r="NX51" s="8"/>
      <c r="NY51" s="8"/>
      <c r="NZ51" s="8"/>
      <c r="OA51" s="8"/>
      <c r="OB51" s="8"/>
      <c r="OC51" s="8"/>
      <c r="OD51" s="8"/>
      <c r="OE51" s="8"/>
      <c r="OF51" s="8"/>
      <c r="OG51" s="8"/>
      <c r="OH51" s="8"/>
      <c r="OI51" s="8"/>
      <c r="OJ51" s="8"/>
      <c r="OK51" s="8"/>
      <c r="OL51" s="8"/>
      <c r="OM51" s="8"/>
      <c r="ON51" s="8"/>
      <c r="OO51" s="8"/>
      <c r="OP51" s="8"/>
      <c r="OQ51" s="8"/>
      <c r="OR51" s="8"/>
      <c r="OS51" s="8"/>
    </row>
    <row r="52" spans="1:409" ht="15.75" thickBot="1" x14ac:dyDescent="0.3">
      <c r="A52" s="15"/>
      <c r="B52" s="16"/>
      <c r="C52" s="16"/>
      <c r="D52" s="85" t="s">
        <v>12</v>
      </c>
      <c r="E52" s="86"/>
      <c r="F52" s="28">
        <f>SUM(F42:F51)</f>
        <v>0</v>
      </c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  <c r="IS52" s="8"/>
      <c r="IT52" s="8"/>
      <c r="IU52" s="8"/>
      <c r="IV52" s="8"/>
      <c r="IW52" s="8"/>
      <c r="IX52" s="8"/>
      <c r="IY52" s="8"/>
      <c r="IZ52" s="8"/>
      <c r="JA52" s="8"/>
      <c r="JB52" s="8"/>
      <c r="JC52" s="8"/>
      <c r="JD52" s="8"/>
      <c r="JE52" s="8"/>
      <c r="JF52" s="8"/>
      <c r="JG52" s="8"/>
      <c r="JH52" s="8"/>
      <c r="JI52" s="8"/>
      <c r="JJ52" s="8"/>
      <c r="JK52" s="8"/>
      <c r="JL52" s="8"/>
      <c r="JM52" s="8"/>
      <c r="JN52" s="8"/>
      <c r="JO52" s="8"/>
      <c r="JP52" s="8"/>
      <c r="JQ52" s="8"/>
      <c r="JR52" s="8"/>
      <c r="JS52" s="8"/>
      <c r="JT52" s="8"/>
      <c r="JU52" s="8"/>
      <c r="JV52" s="8"/>
      <c r="JW52" s="8"/>
      <c r="JX52" s="8"/>
      <c r="JY52" s="8"/>
      <c r="JZ52" s="8"/>
      <c r="KA52" s="8"/>
      <c r="KB52" s="8"/>
      <c r="KC52" s="8"/>
      <c r="KD52" s="8"/>
      <c r="KE52" s="8"/>
      <c r="KF52" s="8"/>
      <c r="KG52" s="8"/>
      <c r="KH52" s="8"/>
      <c r="KI52" s="8"/>
      <c r="KJ52" s="8"/>
      <c r="KK52" s="8"/>
      <c r="KL52" s="8"/>
      <c r="KM52" s="8"/>
      <c r="KN52" s="8"/>
      <c r="KO52" s="8"/>
      <c r="KP52" s="8"/>
      <c r="KQ52" s="8"/>
      <c r="KR52" s="8"/>
      <c r="KS52" s="8"/>
      <c r="KT52" s="8"/>
      <c r="KU52" s="8"/>
      <c r="KV52" s="8"/>
      <c r="KW52" s="8"/>
      <c r="KX52" s="8"/>
      <c r="KY52" s="8"/>
      <c r="KZ52" s="8"/>
      <c r="LA52" s="8"/>
      <c r="LB52" s="8"/>
      <c r="LC52" s="8"/>
      <c r="LD52" s="8"/>
      <c r="LE52" s="8"/>
      <c r="LF52" s="8"/>
      <c r="LG52" s="8"/>
      <c r="LH52" s="8"/>
      <c r="LI52" s="8"/>
      <c r="LJ52" s="8"/>
      <c r="LK52" s="8"/>
      <c r="LL52" s="8"/>
      <c r="LM52" s="8"/>
      <c r="LN52" s="8"/>
      <c r="LO52" s="8"/>
      <c r="LP52" s="8"/>
      <c r="LQ52" s="8"/>
      <c r="LR52" s="8"/>
      <c r="LS52" s="8"/>
      <c r="LT52" s="8"/>
      <c r="LU52" s="8"/>
      <c r="LV52" s="8"/>
      <c r="LW52" s="8"/>
      <c r="LX52" s="8"/>
      <c r="LY52" s="8"/>
      <c r="LZ52" s="8"/>
      <c r="MA52" s="8"/>
      <c r="MB52" s="8"/>
      <c r="MC52" s="8"/>
      <c r="MD52" s="8"/>
      <c r="ME52" s="8"/>
      <c r="MF52" s="8"/>
      <c r="MG52" s="8"/>
      <c r="MH52" s="8"/>
      <c r="MI52" s="8"/>
      <c r="MJ52" s="8"/>
      <c r="MK52" s="8"/>
      <c r="ML52" s="8"/>
      <c r="MM52" s="8"/>
      <c r="MN52" s="8"/>
      <c r="MO52" s="8"/>
      <c r="MP52" s="8"/>
      <c r="MQ52" s="8"/>
      <c r="MR52" s="8"/>
      <c r="MS52" s="8"/>
      <c r="MT52" s="8"/>
      <c r="MU52" s="8"/>
      <c r="MV52" s="8"/>
      <c r="MW52" s="8"/>
      <c r="MX52" s="8"/>
      <c r="MY52" s="8"/>
      <c r="MZ52" s="8"/>
      <c r="NA52" s="8"/>
      <c r="NB52" s="8"/>
      <c r="NC52" s="8"/>
      <c r="ND52" s="8"/>
      <c r="NE52" s="8"/>
      <c r="NF52" s="8"/>
      <c r="NG52" s="8"/>
      <c r="NH52" s="8"/>
      <c r="NI52" s="8"/>
      <c r="NJ52" s="8"/>
      <c r="NK52" s="8"/>
      <c r="NL52" s="8"/>
      <c r="NM52" s="8"/>
      <c r="NN52" s="8"/>
      <c r="NO52" s="8"/>
      <c r="NP52" s="8"/>
      <c r="NQ52" s="8"/>
      <c r="NR52" s="8"/>
      <c r="NS52" s="8"/>
      <c r="NT52" s="8"/>
      <c r="NU52" s="8"/>
      <c r="NV52" s="8"/>
      <c r="NW52" s="8"/>
      <c r="NX52" s="8"/>
      <c r="NY52" s="8"/>
      <c r="NZ52" s="8"/>
      <c r="OA52" s="8"/>
      <c r="OB52" s="8"/>
      <c r="OC52" s="8"/>
      <c r="OD52" s="8"/>
      <c r="OE52" s="8"/>
      <c r="OF52" s="8"/>
      <c r="OG52" s="8"/>
      <c r="OH52" s="8"/>
      <c r="OI52" s="8"/>
      <c r="OJ52" s="8"/>
      <c r="OK52" s="8"/>
      <c r="OL52" s="8"/>
      <c r="OM52" s="8"/>
      <c r="ON52" s="8"/>
      <c r="OO52" s="8"/>
      <c r="OP52" s="8"/>
      <c r="OQ52" s="8"/>
      <c r="OR52" s="8"/>
      <c r="OS52" s="8"/>
    </row>
    <row r="53" spans="1:409" ht="15.75" thickBot="1" x14ac:dyDescent="0.3">
      <c r="A53" s="25"/>
      <c r="B53" s="6"/>
      <c r="C53" s="6"/>
      <c r="D53" s="6"/>
      <c r="E53" s="7"/>
      <c r="F53" s="11">
        <f>F38+F52</f>
        <v>0</v>
      </c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0"/>
      <c r="GA53" s="30"/>
      <c r="GB53" s="30"/>
      <c r="GC53" s="30"/>
      <c r="GD53" s="30"/>
      <c r="GE53" s="30"/>
      <c r="GF53" s="30"/>
      <c r="GG53" s="30"/>
      <c r="GH53" s="30"/>
      <c r="GI53" s="30"/>
      <c r="GJ53" s="30"/>
      <c r="GK53" s="30"/>
      <c r="GL53" s="30"/>
      <c r="GM53" s="30"/>
      <c r="GN53" s="30"/>
      <c r="GO53" s="30"/>
      <c r="GP53" s="30"/>
      <c r="GQ53" s="30"/>
      <c r="GR53" s="30"/>
      <c r="GS53" s="30"/>
      <c r="GT53" s="30"/>
      <c r="GU53" s="30"/>
      <c r="GV53" s="30"/>
      <c r="GW53" s="30"/>
      <c r="GX53" s="30"/>
      <c r="GY53" s="30"/>
      <c r="GZ53" s="30"/>
      <c r="HA53" s="30"/>
      <c r="HB53" s="30"/>
      <c r="HC53" s="30"/>
      <c r="HD53" s="30"/>
      <c r="HE53" s="30"/>
      <c r="HF53" s="30"/>
      <c r="HG53" s="30"/>
      <c r="HH53" s="30"/>
      <c r="HI53" s="30"/>
      <c r="HJ53" s="30"/>
      <c r="HK53" s="30"/>
      <c r="HL53" s="30"/>
      <c r="HM53" s="30"/>
      <c r="HN53" s="30"/>
      <c r="HO53" s="30"/>
      <c r="HP53" s="30"/>
      <c r="HQ53" s="30"/>
      <c r="HR53" s="30"/>
      <c r="HS53" s="30"/>
      <c r="HT53" s="30"/>
      <c r="HU53" s="30"/>
      <c r="HV53" s="30"/>
      <c r="HW53" s="30"/>
      <c r="HX53" s="30"/>
      <c r="HY53" s="30"/>
      <c r="HZ53" s="30"/>
      <c r="IA53" s="30"/>
      <c r="IB53" s="3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30"/>
      <c r="IS53" s="30"/>
      <c r="IT53" s="30"/>
      <c r="IU53" s="30"/>
      <c r="IV53" s="30"/>
      <c r="IW53" s="30"/>
      <c r="IX53" s="30"/>
      <c r="IY53" s="30"/>
      <c r="IZ53" s="30"/>
      <c r="JA53" s="30"/>
      <c r="JB53" s="30"/>
      <c r="JC53" s="30"/>
      <c r="JD53" s="30"/>
      <c r="JE53" s="30"/>
      <c r="JF53" s="30"/>
      <c r="JG53" s="30"/>
      <c r="JH53" s="30"/>
      <c r="JI53" s="30"/>
      <c r="JJ53" s="30"/>
      <c r="JK53" s="30"/>
      <c r="JL53" s="30"/>
      <c r="JM53" s="30"/>
      <c r="JN53" s="30"/>
      <c r="JO53" s="30"/>
      <c r="JP53" s="30"/>
      <c r="JQ53" s="30"/>
      <c r="JR53" s="30"/>
      <c r="JS53" s="30"/>
      <c r="JT53" s="30"/>
      <c r="JU53" s="30"/>
      <c r="JV53" s="30"/>
      <c r="JW53" s="30"/>
      <c r="JX53" s="30"/>
      <c r="JY53" s="30"/>
      <c r="JZ53" s="30"/>
      <c r="KA53" s="30"/>
      <c r="KB53" s="30"/>
      <c r="KC53" s="30"/>
      <c r="KD53" s="30"/>
      <c r="KE53" s="30"/>
      <c r="KF53" s="30"/>
      <c r="KG53" s="30"/>
      <c r="KH53" s="30"/>
      <c r="KI53" s="30"/>
      <c r="KJ53" s="30"/>
      <c r="KK53" s="30"/>
      <c r="KL53" s="30"/>
      <c r="KM53" s="30"/>
      <c r="KN53" s="30"/>
      <c r="KO53" s="30"/>
      <c r="KP53" s="30"/>
      <c r="KQ53" s="30"/>
      <c r="KR53" s="30"/>
      <c r="KS53" s="30"/>
      <c r="KT53" s="30"/>
      <c r="KU53" s="30"/>
      <c r="KV53" s="30"/>
      <c r="KW53" s="30"/>
      <c r="KX53" s="30"/>
      <c r="KY53" s="30"/>
      <c r="KZ53" s="30"/>
      <c r="LA53" s="30"/>
      <c r="LB53" s="30"/>
      <c r="LC53" s="30"/>
      <c r="LD53" s="30"/>
      <c r="LE53" s="30"/>
      <c r="LF53" s="30"/>
      <c r="LG53" s="30"/>
      <c r="LH53" s="30"/>
      <c r="LI53" s="30"/>
      <c r="LJ53" s="30"/>
      <c r="LK53" s="30"/>
      <c r="LL53" s="30"/>
      <c r="LM53" s="30"/>
      <c r="LN53" s="30"/>
      <c r="LO53" s="30"/>
      <c r="LP53" s="30"/>
      <c r="LQ53" s="30"/>
      <c r="LR53" s="30"/>
      <c r="LS53" s="30"/>
      <c r="LT53" s="30"/>
      <c r="LU53" s="30"/>
      <c r="LV53" s="30"/>
      <c r="LW53" s="30"/>
      <c r="LX53" s="30"/>
      <c r="LY53" s="30"/>
      <c r="LZ53" s="30"/>
      <c r="MA53" s="30"/>
      <c r="MB53" s="30"/>
      <c r="MC53" s="30"/>
      <c r="MD53" s="30"/>
      <c r="ME53" s="30"/>
      <c r="MF53" s="30"/>
      <c r="MG53" s="30"/>
      <c r="MH53" s="30"/>
      <c r="MI53" s="30"/>
      <c r="MJ53" s="30"/>
      <c r="MK53" s="30"/>
      <c r="ML53" s="30"/>
      <c r="MM53" s="30"/>
      <c r="MN53" s="30"/>
      <c r="MO53" s="30"/>
      <c r="MP53" s="30"/>
      <c r="MQ53" s="30"/>
      <c r="MR53" s="30"/>
      <c r="MS53" s="30"/>
      <c r="MT53" s="30"/>
      <c r="MU53" s="30"/>
      <c r="MV53" s="30"/>
      <c r="MW53" s="30"/>
      <c r="MX53" s="30"/>
      <c r="MY53" s="30"/>
      <c r="MZ53" s="30"/>
      <c r="NA53" s="30"/>
      <c r="NB53" s="30"/>
      <c r="NC53" s="30"/>
      <c r="ND53" s="30"/>
      <c r="NE53" s="30"/>
      <c r="NF53" s="30"/>
      <c r="NG53" s="30"/>
      <c r="NH53" s="30"/>
      <c r="NI53" s="30"/>
      <c r="NJ53" s="30"/>
      <c r="NK53" s="30"/>
      <c r="NL53" s="30"/>
      <c r="NM53" s="30"/>
      <c r="NN53" s="30"/>
      <c r="NO53" s="30"/>
      <c r="NP53" s="30"/>
      <c r="NQ53" s="30"/>
      <c r="NR53" s="30"/>
      <c r="NS53" s="30"/>
      <c r="NT53" s="30"/>
      <c r="NU53" s="30"/>
      <c r="NV53" s="30"/>
      <c r="NW53" s="30"/>
      <c r="NX53" s="30"/>
      <c r="NY53" s="30"/>
      <c r="NZ53" s="30"/>
      <c r="OA53" s="30"/>
      <c r="OB53" s="30"/>
      <c r="OC53" s="30"/>
      <c r="OD53" s="30"/>
      <c r="OE53" s="30"/>
      <c r="OF53" s="30"/>
      <c r="OG53" s="30"/>
      <c r="OH53" s="30"/>
      <c r="OI53" s="30"/>
      <c r="OJ53" s="30"/>
      <c r="OK53" s="30"/>
      <c r="OL53" s="30"/>
      <c r="OM53" s="30"/>
      <c r="ON53" s="30"/>
      <c r="OO53" s="30"/>
      <c r="OP53" s="30"/>
      <c r="OQ53" s="30"/>
      <c r="OR53" s="30"/>
      <c r="OS53" s="30"/>
    </row>
    <row r="54" spans="1:409" ht="23.25" customHeight="1" thickBot="1" x14ac:dyDescent="0.3">
      <c r="A54" s="69" t="s">
        <v>46</v>
      </c>
      <c r="B54" s="70"/>
      <c r="C54" s="70"/>
      <c r="D54" s="70"/>
      <c r="E54" s="71"/>
      <c r="F54" s="45">
        <f>IF(F53&gt;4,4,F53)</f>
        <v>0</v>
      </c>
    </row>
    <row r="57" spans="1:409" ht="30.75" customHeight="1" x14ac:dyDescent="0.25">
      <c r="A57" s="73" t="s">
        <v>24</v>
      </c>
      <c r="B57" s="74"/>
      <c r="C57" s="74"/>
      <c r="D57" s="74"/>
      <c r="E57" s="74"/>
      <c r="F57" s="74"/>
      <c r="G57" s="74"/>
      <c r="H57" s="75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  <c r="IS57" s="8"/>
      <c r="IT57" s="8"/>
      <c r="IU57" s="8"/>
      <c r="IV57" s="8"/>
      <c r="IW57" s="8"/>
      <c r="IX57" s="8"/>
      <c r="IY57" s="8"/>
      <c r="IZ57" s="8"/>
      <c r="JA57" s="8"/>
      <c r="JB57" s="8"/>
      <c r="JC57" s="8"/>
      <c r="JD57" s="8"/>
      <c r="JE57" s="8"/>
      <c r="JF57" s="8"/>
      <c r="JG57" s="8"/>
      <c r="JH57" s="8"/>
      <c r="JI57" s="8"/>
      <c r="JJ57" s="8"/>
      <c r="JK57" s="8"/>
      <c r="JL57" s="8"/>
      <c r="JM57" s="8"/>
      <c r="JN57" s="8"/>
      <c r="JO57" s="8"/>
      <c r="JP57" s="8"/>
      <c r="JQ57" s="8"/>
      <c r="JR57" s="8"/>
      <c r="JS57" s="8"/>
      <c r="JT57" s="8"/>
      <c r="JU57" s="8"/>
      <c r="JV57" s="8"/>
      <c r="JW57" s="8"/>
      <c r="JX57" s="8"/>
      <c r="JY57" s="8"/>
      <c r="JZ57" s="8"/>
      <c r="KA57" s="8"/>
      <c r="KB57" s="8"/>
      <c r="KC57" s="8"/>
      <c r="KD57" s="8"/>
      <c r="KE57" s="8"/>
      <c r="KF57" s="8"/>
      <c r="KG57" s="8"/>
      <c r="KH57" s="8"/>
      <c r="KI57" s="8"/>
      <c r="KJ57" s="8"/>
      <c r="KK57" s="8"/>
      <c r="KL57" s="8"/>
      <c r="KM57" s="8"/>
      <c r="KN57" s="8"/>
      <c r="KO57" s="8"/>
      <c r="KP57" s="8"/>
      <c r="KQ57" s="8"/>
      <c r="KR57" s="8"/>
      <c r="KS57" s="8"/>
      <c r="KT57" s="8"/>
      <c r="KU57" s="8"/>
      <c r="KV57" s="8"/>
      <c r="KW57" s="8"/>
      <c r="KX57" s="8"/>
      <c r="KY57" s="8"/>
      <c r="KZ57" s="8"/>
      <c r="LA57" s="8"/>
      <c r="LB57" s="8"/>
      <c r="LC57" s="8"/>
      <c r="LD57" s="8"/>
      <c r="LE57" s="8"/>
      <c r="LF57" s="8"/>
      <c r="LG57" s="8"/>
      <c r="LH57" s="8"/>
      <c r="LI57" s="8"/>
      <c r="LJ57" s="8"/>
      <c r="LK57" s="8"/>
      <c r="LL57" s="8"/>
      <c r="LM57" s="8"/>
      <c r="LN57" s="8"/>
      <c r="LO57" s="8"/>
      <c r="LP57" s="8"/>
      <c r="LQ57" s="8"/>
      <c r="LR57" s="8"/>
      <c r="LS57" s="8"/>
      <c r="LT57" s="8"/>
      <c r="LU57" s="8"/>
      <c r="LV57" s="8"/>
      <c r="LW57" s="8"/>
      <c r="LX57" s="8"/>
      <c r="LY57" s="8"/>
      <c r="LZ57" s="8"/>
      <c r="MA57" s="8"/>
      <c r="MB57" s="8"/>
      <c r="MC57" s="8"/>
      <c r="MD57" s="8"/>
      <c r="ME57" s="8"/>
      <c r="MF57" s="8"/>
      <c r="MG57" s="8"/>
      <c r="MH57" s="8"/>
      <c r="MI57" s="8"/>
      <c r="MJ57" s="8"/>
      <c r="MK57" s="8"/>
      <c r="ML57" s="8"/>
      <c r="MM57" s="8"/>
      <c r="MN57" s="8"/>
      <c r="MO57" s="8"/>
      <c r="MP57" s="8"/>
      <c r="MQ57" s="8"/>
      <c r="MR57" s="8"/>
      <c r="MS57" s="8"/>
      <c r="MT57" s="8"/>
      <c r="MU57" s="8"/>
      <c r="MV57" s="8"/>
      <c r="MW57" s="8"/>
      <c r="MX57" s="8"/>
      <c r="MY57" s="8"/>
      <c r="MZ57" s="8"/>
      <c r="NA57" s="8"/>
      <c r="NB57" s="8"/>
      <c r="NC57" s="8"/>
      <c r="ND57" s="8"/>
      <c r="NE57" s="8"/>
      <c r="NF57" s="8"/>
      <c r="NG57" s="8"/>
      <c r="NH57" s="8"/>
      <c r="NI57" s="8"/>
      <c r="NJ57" s="8"/>
      <c r="NK57" s="8"/>
      <c r="NL57" s="8"/>
      <c r="NM57" s="8"/>
      <c r="NN57" s="8"/>
      <c r="NO57" s="8"/>
      <c r="NP57" s="8"/>
      <c r="NQ57" s="8"/>
      <c r="NR57" s="8"/>
      <c r="NS57" s="8"/>
      <c r="NT57" s="8"/>
      <c r="NU57" s="8"/>
      <c r="NV57" s="8"/>
      <c r="NW57" s="8"/>
      <c r="NX57" s="8"/>
      <c r="NY57" s="8"/>
      <c r="NZ57" s="8"/>
      <c r="OA57" s="8"/>
      <c r="OB57" s="8"/>
      <c r="OC57" s="8"/>
      <c r="OD57" s="8"/>
      <c r="OE57" s="8"/>
      <c r="OF57" s="8"/>
      <c r="OG57" s="8"/>
      <c r="OH57" s="8"/>
      <c r="OI57" s="8"/>
      <c r="OJ57" s="8"/>
      <c r="OK57" s="8"/>
      <c r="OL57" s="8"/>
      <c r="OM57" s="8"/>
      <c r="ON57" s="8"/>
      <c r="OO57" s="8"/>
      <c r="OP57" s="8"/>
      <c r="OQ57" s="8"/>
      <c r="OR57" s="8"/>
      <c r="OS57" s="8"/>
    </row>
    <row r="58" spans="1:409" ht="22.5" x14ac:dyDescent="0.25">
      <c r="A58" s="3" t="s">
        <v>3</v>
      </c>
      <c r="B58" s="97" t="s">
        <v>10</v>
      </c>
      <c r="C58" s="97"/>
      <c r="D58" s="39" t="s">
        <v>11</v>
      </c>
      <c r="E58" s="39" t="s">
        <v>53</v>
      </c>
      <c r="F58" s="41" t="s">
        <v>19</v>
      </c>
      <c r="G58" s="41" t="s">
        <v>14</v>
      </c>
      <c r="H58" s="41" t="s">
        <v>15</v>
      </c>
      <c r="I58" s="42" t="s">
        <v>16</v>
      </c>
    </row>
    <row r="59" spans="1:409" x14ac:dyDescent="0.25">
      <c r="A59" s="12">
        <v>1</v>
      </c>
      <c r="B59" s="80"/>
      <c r="C59" s="80"/>
      <c r="D59" s="49"/>
      <c r="E59" s="31" t="str">
        <f>IF(AND(D59&gt;0,D59&lt;12),0.1,"")</f>
        <v/>
      </c>
      <c r="F59" s="31" t="str">
        <f>IF(AND(D59&gt;=12,D59&lt;=40),0.2,"")</f>
        <v/>
      </c>
      <c r="G59" s="31" t="str">
        <f>IF(AND(D59&gt;=41,D59&lt;=100),0.4,"")</f>
        <v/>
      </c>
      <c r="H59" s="31" t="str">
        <f>IF(AND(D59&gt;=101,D59&lt;=200),0.6,"")</f>
        <v/>
      </c>
      <c r="I59" s="31" t="str">
        <f>IF(D59&gt;=201,0.75,"")</f>
        <v/>
      </c>
    </row>
    <row r="60" spans="1:409" x14ac:dyDescent="0.25">
      <c r="A60" s="12">
        <v>2</v>
      </c>
      <c r="B60" s="80"/>
      <c r="C60" s="80"/>
      <c r="D60" s="49"/>
      <c r="E60" s="31" t="str">
        <f t="shared" ref="E60:E68" si="3">IF(AND(D60&gt;0,D60&lt;12),0.1,"")</f>
        <v/>
      </c>
      <c r="F60" s="31" t="str">
        <f>IF(AND(D60&gt;=12,D60&lt;=40),0.2,"")</f>
        <v/>
      </c>
      <c r="G60" s="31" t="str">
        <f>IF(AND(D60&gt;=41,D60&lt;=100),0.4,"")</f>
        <v/>
      </c>
      <c r="H60" s="31" t="str">
        <f>IF(AND(D60&gt;=101,D60&lt;=200),0.6,"")</f>
        <v/>
      </c>
      <c r="I60" s="31" t="str">
        <f>IF(D60&gt;=201,0.75,"")</f>
        <v/>
      </c>
    </row>
    <row r="61" spans="1:409" x14ac:dyDescent="0.25">
      <c r="A61" s="12">
        <v>3</v>
      </c>
      <c r="B61" s="80"/>
      <c r="C61" s="80"/>
      <c r="D61" s="49"/>
      <c r="E61" s="31" t="str">
        <f t="shared" si="3"/>
        <v/>
      </c>
      <c r="F61" s="31" t="str">
        <f>IF(AND(D61&gt;=12,D61&lt;=40),0.2,"")</f>
        <v/>
      </c>
      <c r="G61" s="31" t="str">
        <f>IF(AND(D61&gt;=41,D61&lt;=100),0.4,"")</f>
        <v/>
      </c>
      <c r="H61" s="31" t="str">
        <f>IF(AND(D61&gt;=101,D61&lt;=200),0.6,"")</f>
        <v/>
      </c>
      <c r="I61" s="31" t="str">
        <f>IF(D61&gt;=201,0.75,"")</f>
        <v/>
      </c>
    </row>
    <row r="62" spans="1:409" x14ac:dyDescent="0.25">
      <c r="A62" s="12">
        <v>4</v>
      </c>
      <c r="B62" s="80"/>
      <c r="C62" s="80"/>
      <c r="D62" s="49"/>
      <c r="E62" s="31" t="str">
        <f t="shared" si="3"/>
        <v/>
      </c>
      <c r="F62" s="31" t="str">
        <f>IF(AND(D62&gt;=12,D62&lt;=40),0.2,"")</f>
        <v/>
      </c>
      <c r="G62" s="31" t="str">
        <f>IF(AND(D62&gt;=41,D62&lt;=100),0.4,"")</f>
        <v/>
      </c>
      <c r="H62" s="31" t="str">
        <f>IF(AND(D62&gt;=101,D62&lt;=200),0.6,"")</f>
        <v/>
      </c>
      <c r="I62" s="31" t="str">
        <f>IF(D62&gt;=201,0.75,"")</f>
        <v/>
      </c>
    </row>
    <row r="63" spans="1:409" x14ac:dyDescent="0.25">
      <c r="A63" s="12">
        <v>5</v>
      </c>
      <c r="B63" s="80"/>
      <c r="C63" s="80"/>
      <c r="D63" s="49"/>
      <c r="E63" s="31" t="str">
        <f t="shared" si="3"/>
        <v/>
      </c>
      <c r="F63" s="31" t="str">
        <f>IF(AND(D63&gt;=12,D63&lt;=40),0.2,"")</f>
        <v/>
      </c>
      <c r="G63" s="31" t="str">
        <f>IF(AND(D63&gt;=41,D63&lt;=100),0.4,"")</f>
        <v/>
      </c>
      <c r="H63" s="31" t="str">
        <f>IF(AND(D63&gt;=101,D63&lt;=200),0.6,"")</f>
        <v/>
      </c>
      <c r="I63" s="31" t="str">
        <f>IF(D63&gt;=201,0.75,"")</f>
        <v/>
      </c>
    </row>
    <row r="64" spans="1:409" x14ac:dyDescent="0.25">
      <c r="A64" s="12">
        <v>6</v>
      </c>
      <c r="B64" s="80"/>
      <c r="C64" s="80"/>
      <c r="D64" s="49"/>
      <c r="E64" s="31" t="str">
        <f t="shared" si="3"/>
        <v/>
      </c>
      <c r="F64" s="31" t="str">
        <f>IF(AND(D64&gt;=12,D64&lt;=40),0.2,"")</f>
        <v/>
      </c>
      <c r="G64" s="31" t="str">
        <f>IF(AND(D64&gt;=41,D64&lt;=100),0.4,"")</f>
        <v/>
      </c>
      <c r="H64" s="31" t="str">
        <f>IF(AND(D64&gt;=101,D64&lt;=200),0.6,"")</f>
        <v/>
      </c>
      <c r="I64" s="31" t="str">
        <f>IF(D64&gt;=201,0.75,"")</f>
        <v/>
      </c>
    </row>
    <row r="65" spans="1:10" x14ac:dyDescent="0.25">
      <c r="A65" s="12">
        <v>7</v>
      </c>
      <c r="B65" s="80"/>
      <c r="C65" s="80"/>
      <c r="D65" s="49"/>
      <c r="E65" s="31" t="str">
        <f t="shared" si="3"/>
        <v/>
      </c>
      <c r="F65" s="31" t="str">
        <f>IF(AND(D65&gt;=12,D65&lt;=40),0.2,"")</f>
        <v/>
      </c>
      <c r="G65" s="31" t="str">
        <f>IF(AND(D65&gt;=41,D65&lt;=100),0.4,"")</f>
        <v/>
      </c>
      <c r="H65" s="31" t="str">
        <f>IF(AND(D65&gt;=101,D65&lt;=200),0.6,"")</f>
        <v/>
      </c>
      <c r="I65" s="31" t="str">
        <f>IF(D65&gt;=201,0.75,"")</f>
        <v/>
      </c>
    </row>
    <row r="66" spans="1:10" x14ac:dyDescent="0.25">
      <c r="A66" s="12">
        <v>8</v>
      </c>
      <c r="B66" s="80"/>
      <c r="C66" s="80"/>
      <c r="D66" s="49"/>
      <c r="E66" s="31" t="str">
        <f t="shared" si="3"/>
        <v/>
      </c>
      <c r="F66" s="31" t="str">
        <f>IF(AND(D66&gt;=12,D66&lt;=40),0.2,"")</f>
        <v/>
      </c>
      <c r="G66" s="31" t="str">
        <f>IF(AND(D66&gt;=41,D66&lt;=100),0.4,"")</f>
        <v/>
      </c>
      <c r="H66" s="31" t="str">
        <f>IF(AND(D66&gt;=101,D66&lt;=200),0.6,"")</f>
        <v/>
      </c>
      <c r="I66" s="31" t="str">
        <f>IF(D66&gt;=201,0.75,"")</f>
        <v/>
      </c>
    </row>
    <row r="67" spans="1:10" x14ac:dyDescent="0.25">
      <c r="A67" s="12">
        <v>9</v>
      </c>
      <c r="B67" s="80"/>
      <c r="C67" s="80"/>
      <c r="D67" s="49"/>
      <c r="E67" s="31" t="str">
        <f t="shared" si="3"/>
        <v/>
      </c>
      <c r="F67" s="31" t="str">
        <f>IF(AND(D67&gt;=12,D67&lt;=40),0.2,"")</f>
        <v/>
      </c>
      <c r="G67" s="31" t="str">
        <f>IF(AND(D67&gt;=41,D67&lt;=100),0.4,"")</f>
        <v/>
      </c>
      <c r="H67" s="31" t="str">
        <f>IF(AND(D67&gt;=101,D67&lt;=200),0.6,"")</f>
        <v/>
      </c>
      <c r="I67" s="31" t="str">
        <f>IF(D67&gt;=201,0.75,"")</f>
        <v/>
      </c>
    </row>
    <row r="68" spans="1:10" x14ac:dyDescent="0.25">
      <c r="A68" s="12">
        <v>10</v>
      </c>
      <c r="B68" s="80"/>
      <c r="C68" s="80"/>
      <c r="D68" s="49"/>
      <c r="E68" s="31" t="str">
        <f t="shared" si="3"/>
        <v/>
      </c>
      <c r="F68" s="31" t="str">
        <f>IF(AND(D68&gt;=12,D68&lt;=40),0.2,"")</f>
        <v/>
      </c>
      <c r="G68" s="31" t="str">
        <f>IF(AND(D68&gt;=41,D68&lt;=100),0.4,"")</f>
        <v/>
      </c>
      <c r="H68" s="31" t="str">
        <f>IF(AND(D68&gt;=101,D68&lt;=200),0.6,"")</f>
        <v/>
      </c>
      <c r="I68" s="31" t="str">
        <f>IF(D68&gt;=201,0.75,"")</f>
        <v/>
      </c>
    </row>
    <row r="69" spans="1:10" ht="15" customHeight="1" x14ac:dyDescent="0.25">
      <c r="A69" s="17"/>
      <c r="B69" s="18"/>
      <c r="C69" s="18"/>
      <c r="E69" s="35">
        <f>SUM(E59:E68)</f>
        <v>0</v>
      </c>
      <c r="F69" s="35">
        <f>SUM(F59:F68)</f>
        <v>0</v>
      </c>
      <c r="G69" s="36">
        <f>SUM(G59:G68)</f>
        <v>0</v>
      </c>
      <c r="H69" s="36">
        <f>SUM(H59:H68)</f>
        <v>0</v>
      </c>
      <c r="I69" s="36">
        <f>SUM(I59:I68)</f>
        <v>0</v>
      </c>
    </row>
    <row r="70" spans="1:10" ht="15.75" thickBot="1" x14ac:dyDescent="0.3">
      <c r="A70" s="95"/>
      <c r="B70" s="96"/>
      <c r="C70" s="96"/>
      <c r="D70" s="96"/>
      <c r="E70" s="94">
        <f>F69+G69+H69+I69</f>
        <v>0</v>
      </c>
      <c r="F70" s="94"/>
      <c r="G70" s="94"/>
      <c r="H70" s="94"/>
    </row>
    <row r="71" spans="1:10" ht="23.25" customHeight="1" thickBot="1" x14ac:dyDescent="0.3">
      <c r="A71" s="69" t="s">
        <v>23</v>
      </c>
      <c r="B71" s="70"/>
      <c r="C71" s="70"/>
      <c r="D71" s="70"/>
      <c r="E71" s="71"/>
      <c r="F71" s="53">
        <f>IF(E70&gt;2,2,E70)</f>
        <v>0</v>
      </c>
      <c r="G71" s="54"/>
      <c r="H71" s="54"/>
    </row>
    <row r="72" spans="1:10" x14ac:dyDescent="0.25">
      <c r="A72" s="8"/>
      <c r="B72" s="24"/>
      <c r="C72" s="24"/>
      <c r="D72" s="24"/>
      <c r="E72" s="24"/>
      <c r="F72" s="24"/>
      <c r="G72" s="24"/>
    </row>
    <row r="73" spans="1:10" ht="35.25" customHeight="1" x14ac:dyDescent="0.25">
      <c r="A73" s="73" t="s">
        <v>48</v>
      </c>
      <c r="B73" s="74"/>
      <c r="C73" s="74"/>
      <c r="D73" s="74"/>
      <c r="E73" s="74"/>
      <c r="F73" s="75"/>
      <c r="G73" s="114"/>
      <c r="H73" s="61"/>
      <c r="I73" s="62"/>
      <c r="J73" s="62"/>
    </row>
    <row r="74" spans="1:10" x14ac:dyDescent="0.25">
      <c r="A74" s="87" t="s">
        <v>33</v>
      </c>
      <c r="B74" s="88"/>
      <c r="C74" s="88"/>
      <c r="D74" s="89"/>
      <c r="E74" s="43" t="s">
        <v>8</v>
      </c>
      <c r="F74" s="44" t="s">
        <v>18</v>
      </c>
      <c r="G74" s="62"/>
      <c r="H74" s="10" t="s">
        <v>27</v>
      </c>
      <c r="I74" s="10" t="s">
        <v>28</v>
      </c>
      <c r="J74" s="10" t="s">
        <v>29</v>
      </c>
    </row>
    <row r="75" spans="1:10" x14ac:dyDescent="0.25">
      <c r="A75" s="12">
        <v>1</v>
      </c>
      <c r="B75" s="80"/>
      <c r="C75" s="80"/>
      <c r="D75" s="80"/>
      <c r="E75" s="47"/>
      <c r="F75" s="27" t="str">
        <f>IF(E75&lt;&gt;"",INDEX(T_barem_titulacio,MATCH(E75,L_titulacio,0),3),"")</f>
        <v/>
      </c>
      <c r="G75" s="62"/>
      <c r="H75" s="10" t="s">
        <v>26</v>
      </c>
      <c r="I75" s="10" t="s">
        <v>30</v>
      </c>
      <c r="J75" s="10">
        <v>1.5</v>
      </c>
    </row>
    <row r="76" spans="1:10" x14ac:dyDescent="0.25">
      <c r="A76" s="12">
        <v>2</v>
      </c>
      <c r="B76" s="80"/>
      <c r="C76" s="80"/>
      <c r="D76" s="80"/>
      <c r="E76" s="47"/>
      <c r="F76" s="27" t="str">
        <f>IF(E76&lt;&gt;"",INDEX(T_barem_titulacio,MATCH(E76,L_titulacio,0),3),"")</f>
        <v/>
      </c>
      <c r="G76" s="62"/>
      <c r="H76" s="10" t="s">
        <v>9</v>
      </c>
      <c r="I76" s="10" t="s">
        <v>30</v>
      </c>
      <c r="J76" s="10">
        <v>0.75</v>
      </c>
    </row>
    <row r="77" spans="1:10" ht="15.75" thickBot="1" x14ac:dyDescent="0.3">
      <c r="A77" s="37"/>
      <c r="B77" s="38"/>
      <c r="C77" s="38"/>
      <c r="D77" s="38"/>
      <c r="E77" s="38"/>
      <c r="F77" s="48">
        <f>SUM(F74:F76)</f>
        <v>0</v>
      </c>
      <c r="H77" s="10" t="s">
        <v>32</v>
      </c>
      <c r="I77" s="10" t="s">
        <v>31</v>
      </c>
      <c r="J77" s="10">
        <v>0.5</v>
      </c>
    </row>
    <row r="78" spans="1:10" ht="23.25" customHeight="1" thickBot="1" x14ac:dyDescent="0.3">
      <c r="A78" s="69" t="s">
        <v>17</v>
      </c>
      <c r="B78" s="70"/>
      <c r="C78" s="70"/>
      <c r="D78" s="70"/>
      <c r="E78" s="71"/>
      <c r="F78" s="46">
        <f>IF(F77&gt;1.5,1.5,F77)</f>
        <v>0</v>
      </c>
      <c r="H78" s="1"/>
    </row>
    <row r="79" spans="1:10" x14ac:dyDescent="0.25">
      <c r="A79" s="13"/>
      <c r="B79" s="13"/>
      <c r="C79" s="13"/>
      <c r="D79" s="13"/>
      <c r="E79" s="14"/>
      <c r="F79" s="14"/>
    </row>
    <row r="80" spans="1:10" ht="15.75" thickBot="1" x14ac:dyDescent="0.3">
      <c r="A80" s="32"/>
      <c r="B80" s="33"/>
      <c r="C80" s="33"/>
      <c r="D80" s="33"/>
      <c r="E80" s="30"/>
      <c r="F80" s="30"/>
    </row>
    <row r="81" spans="1:6" ht="37.5" customHeight="1" thickBot="1" x14ac:dyDescent="0.3">
      <c r="A81" s="81" t="s">
        <v>25</v>
      </c>
      <c r="B81" s="82"/>
      <c r="C81" s="82"/>
      <c r="D81" s="82"/>
      <c r="E81" s="83"/>
      <c r="F81" s="60">
        <f>F54+F71+F78</f>
        <v>0</v>
      </c>
    </row>
  </sheetData>
  <protectedRanges>
    <protectedRange sqref="A4:F4" name="Rango1"/>
  </protectedRanges>
  <mergeCells count="39">
    <mergeCell ref="A1:F1"/>
    <mergeCell ref="D38:E38"/>
    <mergeCell ref="D52:E52"/>
    <mergeCell ref="A74:D74"/>
    <mergeCell ref="A6:C6"/>
    <mergeCell ref="A7:D7"/>
    <mergeCell ref="A71:E71"/>
    <mergeCell ref="A57:H57"/>
    <mergeCell ref="E70:H70"/>
    <mergeCell ref="A70:D70"/>
    <mergeCell ref="B58:C58"/>
    <mergeCell ref="B59:C59"/>
    <mergeCell ref="B60:C60"/>
    <mergeCell ref="B61:C61"/>
    <mergeCell ref="B62:C62"/>
    <mergeCell ref="E7:F7"/>
    <mergeCell ref="B68:C68"/>
    <mergeCell ref="A78:E78"/>
    <mergeCell ref="A81:E81"/>
    <mergeCell ref="A73:F73"/>
    <mergeCell ref="B75:D75"/>
    <mergeCell ref="B76:D76"/>
    <mergeCell ref="B63:C63"/>
    <mergeCell ref="B64:C64"/>
    <mergeCell ref="B65:C65"/>
    <mergeCell ref="B66:C66"/>
    <mergeCell ref="B67:C67"/>
    <mergeCell ref="A4:F4"/>
    <mergeCell ref="E6:F6"/>
    <mergeCell ref="A54:E54"/>
    <mergeCell ref="A8:F8"/>
    <mergeCell ref="A10:F10"/>
    <mergeCell ref="A26:C26"/>
    <mergeCell ref="D26:F26"/>
    <mergeCell ref="A40:C40"/>
    <mergeCell ref="D40:F40"/>
    <mergeCell ref="A12:C12"/>
    <mergeCell ref="D12:F12"/>
    <mergeCell ref="D24:E24"/>
  </mergeCells>
  <dataValidations count="1">
    <dataValidation type="list" allowBlank="1" showInputMessage="1" showErrorMessage="1" sqref="E75:E76" xr:uid="{00000000-0002-0000-0000-000000000000}">
      <formula1>$H$75:$H$76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"/>
  <sheetViews>
    <sheetView workbookViewId="0">
      <selection activeCell="J16" sqref="J16"/>
    </sheetView>
  </sheetViews>
  <sheetFormatPr baseColWidth="10" defaultColWidth="11.42578125" defaultRowHeight="15" x14ac:dyDescent="0.25"/>
  <cols>
    <col min="1" max="1" width="43.5703125" customWidth="1"/>
    <col min="2" max="2" width="20.42578125" customWidth="1"/>
    <col min="13" max="13" width="21.85546875" customWidth="1"/>
  </cols>
  <sheetData>
    <row r="1" spans="1:15" ht="15.75" customHeight="1" x14ac:dyDescent="0.25">
      <c r="A1" s="102" t="s">
        <v>39</v>
      </c>
      <c r="B1" s="102" t="s">
        <v>1</v>
      </c>
      <c r="C1" s="50" t="s">
        <v>34</v>
      </c>
      <c r="D1" s="50" t="s">
        <v>40</v>
      </c>
      <c r="E1" s="50" t="s">
        <v>35</v>
      </c>
      <c r="F1" s="104" t="s">
        <v>12</v>
      </c>
      <c r="G1" s="63" t="s">
        <v>54</v>
      </c>
      <c r="H1" s="51" t="s">
        <v>43</v>
      </c>
      <c r="I1" s="50" t="s">
        <v>36</v>
      </c>
      <c r="J1" s="50" t="s">
        <v>37</v>
      </c>
      <c r="K1" s="50" t="s">
        <v>38</v>
      </c>
      <c r="L1" s="104" t="s">
        <v>12</v>
      </c>
      <c r="M1" s="105" t="s">
        <v>41</v>
      </c>
      <c r="N1" s="100" t="s">
        <v>12</v>
      </c>
      <c r="O1" s="100" t="s">
        <v>44</v>
      </c>
    </row>
    <row r="2" spans="1:15" ht="26.25" customHeight="1" x14ac:dyDescent="0.25">
      <c r="A2" s="103"/>
      <c r="B2" s="103"/>
      <c r="C2" s="105" t="s">
        <v>21</v>
      </c>
      <c r="D2" s="105"/>
      <c r="E2" s="105"/>
      <c r="F2" s="104"/>
      <c r="G2" s="106" t="s">
        <v>24</v>
      </c>
      <c r="H2" s="107"/>
      <c r="I2" s="107"/>
      <c r="J2" s="107"/>
      <c r="K2" s="108"/>
      <c r="L2" s="104"/>
      <c r="M2" s="105"/>
      <c r="N2" s="101"/>
      <c r="O2" s="101"/>
    </row>
    <row r="3" spans="1:15" x14ac:dyDescent="0.25">
      <c r="A3" s="55">
        <f>'MÈRITS '!A7:B7</f>
        <v>0</v>
      </c>
      <c r="B3" s="56">
        <f>'MÈRITS '!E7</f>
        <v>0</v>
      </c>
      <c r="C3" s="57">
        <f>'MÈRITS '!F24</f>
        <v>0</v>
      </c>
      <c r="D3" s="57">
        <f>'MÈRITS '!F38</f>
        <v>0</v>
      </c>
      <c r="E3" s="57">
        <f>'MÈRITS '!F52</f>
        <v>0</v>
      </c>
      <c r="F3" s="58">
        <f>'MÈRITS '!F54</f>
        <v>0</v>
      </c>
      <c r="G3" s="59">
        <f>'MÈRITS '!E69</f>
        <v>0</v>
      </c>
      <c r="H3" s="59">
        <f>'MÈRITS '!F69</f>
        <v>0</v>
      </c>
      <c r="I3" s="59">
        <f>'MÈRITS '!G69</f>
        <v>0</v>
      </c>
      <c r="J3" s="59">
        <f>'MÈRITS '!H69</f>
        <v>0</v>
      </c>
      <c r="K3" s="59">
        <f>'MÈRITS '!I69</f>
        <v>0</v>
      </c>
      <c r="L3" s="58">
        <f>'MÈRITS '!F71</f>
        <v>0</v>
      </c>
      <c r="M3" s="58">
        <f>'MÈRITS '!F78</f>
        <v>0</v>
      </c>
      <c r="N3" s="58">
        <f>M3+L3+F3</f>
        <v>0</v>
      </c>
      <c r="O3" s="58">
        <f>'MÈRITS '!F81</f>
        <v>0</v>
      </c>
    </row>
  </sheetData>
  <sheetProtection algorithmName="SHA-512" hashValue="3X1cAKzzxNdYlLa0Nnqpv/CPlj3a0u2bWmbGIAwGQGCUOnFmm9j5ReVpUaKepBpIaBb4OzHuYEl11QtGxoQfeA==" saltValue="6OwDoY04HJzkbOpk+wutxw==" spinCount="100000" sheet="1" objects="1" scenarios="1"/>
  <mergeCells count="9">
    <mergeCell ref="N1:N2"/>
    <mergeCell ref="O1:O2"/>
    <mergeCell ref="A1:A2"/>
    <mergeCell ref="B1:B2"/>
    <mergeCell ref="F1:F2"/>
    <mergeCell ref="L1:L2"/>
    <mergeCell ref="M1:M2"/>
    <mergeCell ref="C2:E2"/>
    <mergeCell ref="G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MÈRITS </vt:lpstr>
      <vt:lpstr>GRAELLA</vt:lpstr>
      <vt:lpstr>L_titulacio</vt:lpstr>
      <vt:lpstr>T_barem_titulacio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Manel Hita</dc:creator>
  <cp:lastModifiedBy>Ester Meseguer Salinas</cp:lastModifiedBy>
  <dcterms:created xsi:type="dcterms:W3CDTF">2019-02-03T17:32:26Z</dcterms:created>
  <dcterms:modified xsi:type="dcterms:W3CDTF">2023-07-27T10:04:21Z</dcterms:modified>
</cp:coreProperties>
</file>